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0" yWindow="0" windowWidth="28800" windowHeight="11055"/>
  </bookViews>
  <sheets>
    <sheet name="Deckblatt" sheetId="1" r:id="rId1"/>
    <sheet name="Inhalt" sheetId="2" r:id="rId2"/>
    <sheet name="Vorbemerkungen" sheetId="3" r:id="rId3"/>
    <sheet name="1" sheetId="4" r:id="rId4"/>
    <sheet name="2.1" sheetId="5" r:id="rId5"/>
    <sheet name="2.2" sheetId="6" r:id="rId6"/>
    <sheet name="2.3" sheetId="7" r:id="rId7"/>
    <sheet name="2.4" sheetId="8" r:id="rId8"/>
    <sheet name="2.5" sheetId="9" r:id="rId9"/>
    <sheet name="3.1" sheetId="10" r:id="rId10"/>
    <sheet name="3.2" sheetId="11" r:id="rId11"/>
    <sheet name="4.1" sheetId="12" r:id="rId12"/>
    <sheet name="4.2" sheetId="13" r:id="rId13"/>
    <sheet name="4.3" sheetId="14" r:id="rId14"/>
    <sheet name="4.4" sheetId="15" r:id="rId15"/>
    <sheet name="Fußnotenerläut." sheetId="16" r:id="rId16"/>
  </sheets>
  <definedNames>
    <definedName name="_xlnm.Print_Titles" localSheetId="7">'2.4'!$1:$13</definedName>
    <definedName name="_xlnm.Print_Titles" localSheetId="8">'2.5'!$1:$13</definedName>
    <definedName name="_xlnm.Print_Titles" localSheetId="12">'4.2'!$1:$14</definedName>
    <definedName name="_xlnm.Print_Titles" localSheetId="13">'4.3'!$1:$13</definedName>
    <definedName name="_xlnm.Print_Titles" localSheetId="14">'4.4'!$1:$14</definedName>
    <definedName name="Print_Titles" localSheetId="3">'1'!$A:$B,'1'!$1:$7</definedName>
    <definedName name="Print_Titles" localSheetId="4">'2.1'!$A:$B,'2.1'!$1:$12</definedName>
    <definedName name="Print_Titles" localSheetId="5">'2.2'!$A:$B,'2.2'!$1:$12</definedName>
    <definedName name="Print_Titles" localSheetId="6">'2.3'!$1:$12</definedName>
    <definedName name="Print_Titles" localSheetId="7">'2.4'!$A:$B,'2.4'!$1:$13</definedName>
    <definedName name="Print_Titles" localSheetId="8">'2.5'!$1:$13</definedName>
    <definedName name="Print_Titles" localSheetId="9">'3.1'!$A:$B,'3.1'!$1:$12</definedName>
    <definedName name="Print_Titles" localSheetId="10">'3.2'!$A:$B,'3.2'!$1:$12</definedName>
    <definedName name="Print_Titles" localSheetId="11">'4.1'!$A:$B,'4.1'!$1:$13</definedName>
    <definedName name="Print_Titles" localSheetId="12">'4.2'!$A:$B,'4.2'!$1:$14</definedName>
    <definedName name="Print_Titles" localSheetId="13">'4.3'!$1:$14</definedName>
    <definedName name="Print_Titles" localSheetId="14">'4.4'!$A:$B,'4.4'!$1:$14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2" i="15" l="1"/>
  <c r="A83" i="15"/>
  <c r="A84" i="15"/>
  <c r="A85" i="15"/>
  <c r="A86" i="15"/>
  <c r="A87" i="15"/>
  <c r="A88" i="15"/>
  <c r="A89" i="15"/>
  <c r="A90" i="15"/>
  <c r="A91" i="15"/>
  <c r="A92" i="15"/>
  <c r="A93" i="15"/>
  <c r="A94" i="15"/>
  <c r="A95" i="15"/>
  <c r="A96" i="15"/>
  <c r="A97" i="15"/>
  <c r="A98" i="15"/>
  <c r="A99" i="15"/>
  <c r="A100" i="15"/>
  <c r="A101" i="15"/>
  <c r="A102" i="15"/>
  <c r="A103" i="15"/>
  <c r="A104" i="15"/>
  <c r="A105" i="15"/>
  <c r="A106" i="15"/>
  <c r="A107" i="15"/>
  <c r="A108" i="15"/>
  <c r="A109" i="15"/>
  <c r="A110" i="15"/>
  <c r="A111" i="15"/>
  <c r="A112" i="15"/>
  <c r="A113" i="15"/>
  <c r="A114" i="15"/>
  <c r="A115" i="15"/>
  <c r="A116" i="15"/>
  <c r="A117" i="15"/>
  <c r="A118" i="15"/>
  <c r="A119" i="15"/>
  <c r="A120" i="15"/>
  <c r="A121" i="15"/>
  <c r="A122" i="15"/>
  <c r="A123" i="15"/>
  <c r="A124" i="15"/>
  <c r="A106" i="9"/>
  <c r="A107" i="9"/>
  <c r="A108" i="9"/>
  <c r="A109" i="9"/>
  <c r="A110" i="9"/>
  <c r="A111" i="9"/>
  <c r="A112" i="9"/>
  <c r="A113" i="9"/>
  <c r="A114" i="9"/>
  <c r="A115" i="9"/>
  <c r="A116" i="9"/>
  <c r="A117" i="9"/>
  <c r="A118" i="9"/>
  <c r="A119" i="9"/>
  <c r="A120" i="9"/>
  <c r="A121" i="9"/>
  <c r="A122" i="9"/>
  <c r="A123" i="9"/>
  <c r="A81" i="15" l="1"/>
  <c r="A80" i="15"/>
  <c r="A78" i="15"/>
  <c r="A75" i="15"/>
  <c r="A74" i="15"/>
  <c r="A72" i="15"/>
  <c r="A69" i="15"/>
  <c r="A68" i="15"/>
  <c r="A66" i="15"/>
  <c r="A63" i="15"/>
  <c r="A62" i="15"/>
  <c r="A60" i="15"/>
  <c r="A57" i="15"/>
  <c r="A54" i="15"/>
  <c r="A53" i="15"/>
  <c r="A51" i="15"/>
  <c r="A48" i="15"/>
  <c r="A47" i="15"/>
  <c r="A45" i="15"/>
  <c r="A44" i="15"/>
  <c r="A43" i="15"/>
  <c r="A42" i="15"/>
  <c r="A39" i="15"/>
  <c r="A38" i="15"/>
  <c r="A37" i="15"/>
  <c r="A36" i="15"/>
  <c r="A35" i="15"/>
  <c r="A33" i="15"/>
  <c r="A32" i="15"/>
  <c r="A31" i="15"/>
  <c r="A30" i="15"/>
  <c r="A29" i="15"/>
  <c r="A27" i="15"/>
  <c r="A26" i="15"/>
  <c r="A25" i="15"/>
  <c r="A24" i="15"/>
  <c r="A23" i="15"/>
  <c r="A21" i="15"/>
  <c r="A20" i="15"/>
  <c r="A19" i="15"/>
  <c r="A46" i="15"/>
  <c r="A18" i="15"/>
  <c r="A17" i="15"/>
  <c r="A79" i="15"/>
  <c r="A16" i="15"/>
  <c r="A15" i="15"/>
  <c r="A80" i="14"/>
  <c r="A79" i="14"/>
  <c r="A77" i="14"/>
  <c r="A76" i="14"/>
  <c r="A75" i="14"/>
  <c r="A74" i="14"/>
  <c r="A73" i="14"/>
  <c r="A71" i="14"/>
  <c r="A70" i="14"/>
  <c r="A69" i="14"/>
  <c r="A68" i="14"/>
  <c r="A67" i="14"/>
  <c r="A65" i="14"/>
  <c r="A64" i="14"/>
  <c r="A63" i="14"/>
  <c r="A61" i="14"/>
  <c r="A60" i="14"/>
  <c r="A59" i="14"/>
  <c r="A55" i="14"/>
  <c r="A53" i="14"/>
  <c r="A49" i="14"/>
  <c r="A47" i="14"/>
  <c r="A46" i="14"/>
  <c r="A43" i="14"/>
  <c r="A41" i="14"/>
  <c r="A40" i="14"/>
  <c r="A37" i="14"/>
  <c r="A35" i="14"/>
  <c r="A34" i="14"/>
  <c r="A31" i="14"/>
  <c r="A29" i="14"/>
  <c r="A28" i="14"/>
  <c r="A26" i="14"/>
  <c r="A25" i="14"/>
  <c r="A23" i="14"/>
  <c r="A22" i="14"/>
  <c r="A20" i="14"/>
  <c r="A19" i="14"/>
  <c r="A18" i="14"/>
  <c r="A27" i="14"/>
  <c r="A16" i="14"/>
  <c r="A56" i="14"/>
  <c r="A15" i="14"/>
  <c r="A55" i="13"/>
  <c r="A53" i="13"/>
  <c r="A51" i="13"/>
  <c r="A50" i="13"/>
  <c r="A49" i="13"/>
  <c r="A47" i="13"/>
  <c r="A45" i="13"/>
  <c r="A41" i="13"/>
  <c r="A40" i="13"/>
  <c r="A39" i="13"/>
  <c r="A35" i="13"/>
  <c r="A34" i="13"/>
  <c r="A33" i="13"/>
  <c r="A29" i="13"/>
  <c r="A28" i="13"/>
  <c r="A27" i="13"/>
  <c r="A25" i="13"/>
  <c r="A23" i="13"/>
  <c r="A22" i="13"/>
  <c r="A21" i="13"/>
  <c r="A20" i="13"/>
  <c r="A19" i="13"/>
  <c r="A17" i="13"/>
  <c r="A16" i="13"/>
  <c r="A15" i="13"/>
  <c r="A25" i="12"/>
  <c r="A22" i="12"/>
  <c r="A19" i="12"/>
  <c r="A18" i="12"/>
  <c r="A27" i="12"/>
  <c r="A23" i="12"/>
  <c r="A15" i="12"/>
  <c r="A14" i="12"/>
  <c r="A36" i="11"/>
  <c r="A33" i="11"/>
  <c r="A31" i="11"/>
  <c r="A30" i="11"/>
  <c r="A29" i="11"/>
  <c r="A25" i="11"/>
  <c r="A24" i="11"/>
  <c r="A21" i="11"/>
  <c r="A18" i="11"/>
  <c r="A39" i="11"/>
  <c r="A16" i="11"/>
  <c r="A15" i="11"/>
  <c r="A28" i="11"/>
  <c r="A13" i="11"/>
  <c r="A35" i="10"/>
  <c r="A32" i="10"/>
  <c r="A31" i="10"/>
  <c r="A30" i="10"/>
  <c r="A27" i="10"/>
  <c r="A26" i="10"/>
  <c r="A21" i="10"/>
  <c r="A18" i="10"/>
  <c r="A15" i="10"/>
  <c r="A25" i="10"/>
  <c r="A29" i="10"/>
  <c r="A13" i="10"/>
  <c r="A104" i="9"/>
  <c r="A103" i="9"/>
  <c r="A102" i="9"/>
  <c r="A97" i="9"/>
  <c r="A94" i="9"/>
  <c r="A91" i="9"/>
  <c r="A90" i="9"/>
  <c r="A87" i="9"/>
  <c r="A85" i="9"/>
  <c r="A82" i="9"/>
  <c r="A81" i="9"/>
  <c r="A80" i="9"/>
  <c r="A79" i="9"/>
  <c r="A77" i="9"/>
  <c r="A76" i="9"/>
  <c r="A73" i="9"/>
  <c r="A71" i="9"/>
  <c r="A70" i="9"/>
  <c r="A68" i="9"/>
  <c r="A67" i="9"/>
  <c r="A65" i="9"/>
  <c r="A64" i="9"/>
  <c r="A61" i="9"/>
  <c r="A59" i="9"/>
  <c r="A58" i="9"/>
  <c r="A56" i="9"/>
  <c r="A54" i="9"/>
  <c r="A53" i="9"/>
  <c r="A52" i="9"/>
  <c r="A51" i="9"/>
  <c r="A49" i="9"/>
  <c r="A48" i="9"/>
  <c r="A46" i="9"/>
  <c r="A43" i="9"/>
  <c r="A41" i="9"/>
  <c r="A40" i="9"/>
  <c r="A38" i="9"/>
  <c r="A37" i="9"/>
  <c r="A35" i="9"/>
  <c r="A34" i="9"/>
  <c r="A31" i="9"/>
  <c r="A29" i="9"/>
  <c r="A28" i="9"/>
  <c r="A26" i="9"/>
  <c r="A25" i="9"/>
  <c r="A23" i="9"/>
  <c r="A88" i="9"/>
  <c r="A20" i="9"/>
  <c r="A19" i="9"/>
  <c r="A18" i="9"/>
  <c r="A17" i="9"/>
  <c r="A16" i="9"/>
  <c r="A101" i="9"/>
  <c r="A14" i="9"/>
  <c r="A74" i="8"/>
  <c r="A72" i="8"/>
  <c r="A71" i="8"/>
  <c r="A69" i="8"/>
  <c r="A68" i="8"/>
  <c r="A66" i="8"/>
  <c r="A65" i="8"/>
  <c r="A62" i="8"/>
  <c r="A60" i="8"/>
  <c r="A59" i="8"/>
  <c r="A57" i="8"/>
  <c r="A56" i="8"/>
  <c r="A54" i="8"/>
  <c r="A53" i="8"/>
  <c r="A50" i="8"/>
  <c r="A48" i="8"/>
  <c r="A47" i="8"/>
  <c r="A45" i="8"/>
  <c r="A44" i="8"/>
  <c r="A42" i="8"/>
  <c r="A41" i="8"/>
  <c r="A38" i="8"/>
  <c r="A36" i="8"/>
  <c r="A35" i="8"/>
  <c r="A33" i="8"/>
  <c r="A32" i="8"/>
  <c r="A30" i="8"/>
  <c r="A29" i="8"/>
  <c r="A26" i="8"/>
  <c r="A24" i="8"/>
  <c r="A23" i="8"/>
  <c r="A21" i="8"/>
  <c r="A20" i="8"/>
  <c r="A18" i="8"/>
  <c r="A63" i="8"/>
  <c r="A16" i="8"/>
  <c r="A15" i="8"/>
  <c r="A64" i="8"/>
  <c r="A51" i="7"/>
  <c r="A49" i="7"/>
  <c r="A46" i="7"/>
  <c r="A45" i="7"/>
  <c r="A43" i="7"/>
  <c r="A42" i="7"/>
  <c r="A40" i="7"/>
  <c r="A37" i="7"/>
  <c r="A35" i="7"/>
  <c r="A32" i="7"/>
  <c r="A31" i="7"/>
  <c r="A29" i="7"/>
  <c r="A28" i="7"/>
  <c r="A25" i="7"/>
  <c r="A23" i="7"/>
  <c r="A20" i="7"/>
  <c r="A19" i="7"/>
  <c r="A17" i="7"/>
  <c r="A16" i="7"/>
  <c r="A15" i="7"/>
  <c r="A14" i="7"/>
  <c r="A41" i="7"/>
  <c r="A36" i="6"/>
  <c r="A34" i="6"/>
  <c r="A31" i="6"/>
  <c r="A29" i="6"/>
  <c r="A28" i="6"/>
  <c r="A26" i="6"/>
  <c r="A25" i="6"/>
  <c r="A22" i="6"/>
  <c r="A20" i="6"/>
  <c r="A17" i="6"/>
  <c r="A16" i="6"/>
  <c r="A14" i="6"/>
  <c r="A24" i="6"/>
  <c r="A54" i="5"/>
  <c r="A53" i="5"/>
  <c r="A50" i="5"/>
  <c r="A48" i="5"/>
  <c r="A45" i="5"/>
  <c r="A44" i="5"/>
  <c r="A42" i="5"/>
  <c r="A41" i="5"/>
  <c r="A38" i="5"/>
  <c r="A36" i="5"/>
  <c r="A33" i="5"/>
  <c r="A32" i="5"/>
  <c r="A30" i="5"/>
  <c r="A29" i="5"/>
  <c r="A26" i="5"/>
  <c r="A24" i="5"/>
  <c r="A21" i="5"/>
  <c r="A20" i="5"/>
  <c r="A18" i="5"/>
  <c r="A17" i="5"/>
  <c r="A15" i="5"/>
  <c r="A14" i="5"/>
  <c r="A52" i="5"/>
  <c r="A13" i="5"/>
  <c r="A62" i="4"/>
  <c r="A61" i="4"/>
  <c r="A60" i="4"/>
  <c r="A59" i="4"/>
  <c r="A58" i="4"/>
  <c r="A57" i="4"/>
  <c r="A56" i="4"/>
  <c r="A55" i="4"/>
  <c r="A54" i="4"/>
  <c r="A53" i="4"/>
  <c r="A52" i="4"/>
  <c r="A51" i="4"/>
  <c r="A50" i="4"/>
  <c r="A49" i="4"/>
  <c r="A48" i="4"/>
  <c r="A47" i="4"/>
  <c r="A46" i="4"/>
  <c r="A45" i="4"/>
  <c r="A44" i="4"/>
  <c r="A43" i="4"/>
  <c r="A42" i="4"/>
  <c r="A41" i="4"/>
  <c r="A40" i="4"/>
  <c r="A39" i="4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27" i="8" l="1"/>
  <c r="A52" i="13"/>
  <c r="A65" i="15"/>
  <c r="A13" i="7"/>
  <c r="A14" i="8"/>
  <c r="A99" i="9"/>
  <c r="A23" i="10"/>
  <c r="A37" i="10"/>
  <c r="A14" i="11"/>
  <c r="A26" i="11"/>
  <c r="A38" i="11"/>
  <c r="A20" i="12"/>
  <c r="A26" i="12"/>
  <c r="A26" i="13"/>
  <c r="A32" i="13"/>
  <c r="A38" i="13"/>
  <c r="A44" i="13"/>
  <c r="A62" i="14"/>
  <c r="A26" i="7"/>
  <c r="A51" i="8"/>
  <c r="A25" i="5"/>
  <c r="A37" i="5"/>
  <c r="A49" i="5"/>
  <c r="A21" i="6"/>
  <c r="A35" i="6"/>
  <c r="A24" i="7"/>
  <c r="A36" i="7"/>
  <c r="A50" i="7"/>
  <c r="A25" i="8"/>
  <c r="A37" i="8"/>
  <c r="A49" i="8"/>
  <c r="A61" i="8"/>
  <c r="A73" i="8"/>
  <c r="A30" i="9"/>
  <c r="A42" i="9"/>
  <c r="A60" i="9"/>
  <c r="A72" i="9"/>
  <c r="A86" i="9"/>
  <c r="A98" i="9"/>
  <c r="A22" i="10"/>
  <c r="A36" i="10"/>
  <c r="A37" i="11"/>
  <c r="A24" i="14"/>
  <c r="A30" i="14"/>
  <c r="A36" i="14"/>
  <c r="A42" i="14"/>
  <c r="A48" i="14"/>
  <c r="A54" i="14"/>
  <c r="A49" i="15"/>
  <c r="A58" i="15"/>
  <c r="A64" i="15"/>
  <c r="A70" i="15"/>
  <c r="A76" i="15"/>
  <c r="A39" i="8"/>
  <c r="A100" i="9"/>
  <c r="A15" i="9"/>
  <c r="A31" i="13"/>
  <c r="A37" i="13"/>
  <c r="A43" i="13"/>
  <c r="A41" i="15"/>
  <c r="A56" i="15"/>
  <c r="A52" i="7"/>
  <c r="A24" i="10"/>
  <c r="A27" i="11"/>
  <c r="A46" i="13"/>
  <c r="A59" i="15"/>
  <c r="A23" i="5"/>
  <c r="A35" i="5"/>
  <c r="A47" i="5"/>
  <c r="A19" i="6"/>
  <c r="A33" i="6"/>
  <c r="A22" i="7"/>
  <c r="A34" i="7"/>
  <c r="A48" i="7"/>
  <c r="A84" i="9"/>
  <c r="A96" i="9"/>
  <c r="A20" i="10"/>
  <c r="A34" i="10"/>
  <c r="A23" i="11"/>
  <c r="A35" i="11"/>
  <c r="A17" i="14"/>
  <c r="A37" i="6"/>
  <c r="A62" i="9"/>
  <c r="A22" i="5"/>
  <c r="A34" i="5"/>
  <c r="A46" i="5"/>
  <c r="A18" i="6"/>
  <c r="A30" i="6"/>
  <c r="A32" i="6"/>
  <c r="A21" i="7"/>
  <c r="A33" i="7"/>
  <c r="A47" i="7"/>
  <c r="A22" i="8"/>
  <c r="A34" i="8"/>
  <c r="A46" i="8"/>
  <c r="A58" i="8"/>
  <c r="A70" i="8"/>
  <c r="A27" i="9"/>
  <c r="A39" i="9"/>
  <c r="A55" i="9"/>
  <c r="A57" i="9"/>
  <c r="A69" i="9"/>
  <c r="A83" i="9"/>
  <c r="A95" i="9"/>
  <c r="A19" i="10"/>
  <c r="A33" i="10"/>
  <c r="A22" i="11"/>
  <c r="A34" i="11"/>
  <c r="A24" i="12"/>
  <c r="A18" i="13"/>
  <c r="A24" i="13"/>
  <c r="A30" i="13"/>
  <c r="A36" i="13"/>
  <c r="A42" i="13"/>
  <c r="A66" i="14"/>
  <c r="A72" i="14"/>
  <c r="A78" i="14"/>
  <c r="A22" i="15"/>
  <c r="A28" i="15"/>
  <c r="A34" i="15"/>
  <c r="A40" i="15"/>
  <c r="A55" i="15"/>
  <c r="A39" i="5"/>
  <c r="A51" i="5"/>
  <c r="A38" i="7"/>
  <c r="A50" i="15"/>
  <c r="A52" i="14"/>
  <c r="A58" i="14"/>
  <c r="A23" i="6"/>
  <c r="A32" i="9"/>
  <c r="A74" i="9"/>
  <c r="A93" i="9"/>
  <c r="A17" i="10"/>
  <c r="A20" i="11"/>
  <c r="A32" i="11"/>
  <c r="A17" i="12"/>
  <c r="A44" i="9"/>
  <c r="A19" i="5"/>
  <c r="A31" i="5"/>
  <c r="A43" i="5"/>
  <c r="A15" i="6"/>
  <c r="A27" i="6"/>
  <c r="A18" i="7"/>
  <c r="A30" i="7"/>
  <c r="A44" i="7"/>
  <c r="A19" i="8"/>
  <c r="A31" i="8"/>
  <c r="A43" i="8"/>
  <c r="A55" i="8"/>
  <c r="A67" i="8"/>
  <c r="A24" i="9"/>
  <c r="A36" i="9"/>
  <c r="A50" i="9"/>
  <c r="A66" i="9"/>
  <c r="A78" i="9"/>
  <c r="A92" i="9"/>
  <c r="A105" i="9"/>
  <c r="A16" i="10"/>
  <c r="A28" i="10"/>
  <c r="A19" i="11"/>
  <c r="A48" i="13"/>
  <c r="A54" i="13"/>
  <c r="A21" i="14"/>
  <c r="A33" i="14"/>
  <c r="A39" i="14"/>
  <c r="A45" i="14"/>
  <c r="A51" i="14"/>
  <c r="A57" i="14"/>
  <c r="A52" i="15"/>
  <c r="A61" i="15"/>
  <c r="A67" i="15"/>
  <c r="A73" i="15"/>
  <c r="A27" i="5"/>
  <c r="A77" i="15"/>
  <c r="A16" i="12"/>
  <c r="A13" i="6"/>
  <c r="A17" i="8"/>
  <c r="A22" i="9"/>
  <c r="A14" i="10"/>
  <c r="A17" i="11"/>
  <c r="A32" i="14"/>
  <c r="A38" i="14"/>
  <c r="A44" i="14"/>
  <c r="A50" i="14"/>
  <c r="A71" i="15"/>
  <c r="A16" i="5"/>
  <c r="A28" i="5"/>
  <c r="A40" i="5"/>
  <c r="A27" i="7"/>
  <c r="A39" i="7"/>
  <c r="A28" i="8"/>
  <c r="A40" i="8"/>
  <c r="A52" i="8"/>
  <c r="A21" i="9"/>
  <c r="A33" i="9"/>
  <c r="A45" i="9"/>
  <c r="A47" i="9"/>
  <c r="A63" i="9"/>
  <c r="A75" i="9"/>
  <c r="A89" i="9"/>
  <c r="A21" i="12"/>
</calcChain>
</file>

<file path=xl/comments1.xml><?xml version="1.0" encoding="utf-8"?>
<comments xmlns="http://schemas.openxmlformats.org/spreadsheetml/2006/main">
  <authors>
    <author>USER  für Installationen</author>
  </authors>
  <commentList>
    <comment ref="D6" authorId="0" shapeId="0">
      <text>
        <r>
          <rPr>
            <sz val="7"/>
            <color indexed="81"/>
            <rFont val="Calibri"/>
            <family val="2"/>
            <scheme val="minor"/>
          </rPr>
          <t>Veränderung gegenüber dem Vorjahreszeitraum.
Veränderungsraten von unter - 1 000 % bzw. über + 1 000 % werden in der Veröffentlichung nicht dargestellt 
(z. B. hohe Veränderungsraten aufgrund der coronabedingten Schließungen im Vorjahr).</t>
        </r>
      </text>
    </comment>
    <comment ref="F6" authorId="0" shapeId="0">
      <text>
        <r>
          <rPr>
            <sz val="7"/>
            <color indexed="81"/>
            <rFont val="Calibri"/>
            <family val="2"/>
            <scheme val="minor"/>
          </rPr>
          <t>Veränderung gegenüber dem Vorjahreszeitraum.
Veränderungsraten von unter - 1 000 % bzw. über + 1 000 % werden in der Veröffentlichung nicht dargestellt 
(z. B. hohe Veränderungsraten aufgrund der coronabedingten Schließungen im Vorjahr).</t>
        </r>
      </text>
    </comment>
    <comment ref="H6" authorId="0" shapeId="0">
      <text>
        <r>
          <rPr>
            <sz val="7"/>
            <color indexed="81"/>
            <rFont val="Calibri"/>
            <family val="2"/>
            <scheme val="minor"/>
          </rPr>
          <t>Veränderung gegenüber dem Vorjahreszeitraum.
Veränderungsraten von unter - 1 000 % bzw. über + 1 000 % werden in der Veröffentlichung nicht dargestellt 
(z. B. hohe Veränderungsraten aufgrund der coronabedingten Schließungen im Vorjahr).</t>
        </r>
      </text>
    </comment>
    <comment ref="J6" authorId="0" shapeId="0">
      <text>
        <r>
          <rPr>
            <sz val="7"/>
            <color indexed="81"/>
            <rFont val="Calibri"/>
            <family val="2"/>
            <scheme val="minor"/>
          </rPr>
          <t>Veränderung gegenüber dem Vorjahreszeitraum.
Veränderungsraten von unter - 1 000 % bzw. über + 1 000 % werden in der Veröffentlichung nicht dargestellt 
(z. B. hohe Veränderungsraten aufgrund der coronabedingten Schließungen im Vorjahr).</t>
        </r>
      </text>
    </comment>
    <comment ref="B26" authorId="0" shapeId="0">
      <text>
        <r>
          <rPr>
            <sz val="7"/>
            <color indexed="81"/>
            <rFont val="Calibri"/>
            <family val="2"/>
            <scheme val="minor"/>
          </rPr>
          <t>Anhebung der Abschneidegrenze zur Auskunftspflicht auf Betriebe mit mindestens 10 Schlafgelegenheiten (bisher 9 Schlafgelegenheiten) bzw. mit 10 Stellplätzen (bisher 3 Stellplätze). Die Veränderungsraten wurden durch rückwirkende Anpassung der Vorjahresergebnisse berechnet.</t>
        </r>
      </text>
    </comment>
    <comment ref="B51" authorId="0" shapeId="0">
      <text>
        <r>
          <rPr>
            <sz val="7"/>
            <color indexed="81"/>
            <rFont val="Calibri"/>
            <family val="2"/>
            <scheme val="minor"/>
          </rPr>
          <t>Vorläufige Ergebnisse.</t>
        </r>
      </text>
    </comment>
  </commentList>
</comments>
</file>

<file path=xl/comments10.xml><?xml version="1.0" encoding="utf-8"?>
<comments xmlns="http://schemas.openxmlformats.org/spreadsheetml/2006/main">
  <authors>
    <author>USER  für Installationen</author>
  </authors>
  <commentList>
    <comment ref="F4" authorId="0" shapeId="0">
      <text>
        <r>
          <rPr>
            <sz val="7"/>
            <color indexed="81"/>
            <rFont val="Calibri"/>
            <family val="2"/>
            <scheme val="minor"/>
          </rPr>
          <t>Doppelbetten zählen als 2 Schlafgelegenheiten. Für Camping wird 1 Stellplatz in 4 Schlafgelegenheiten umgerechnet.</t>
        </r>
      </text>
    </comment>
    <comment ref="D5" authorId="0" shapeId="0">
      <text>
        <r>
          <rPr>
            <sz val="7"/>
            <color indexed="81"/>
            <rFont val="Calibri"/>
            <family val="2"/>
            <scheme val="minor"/>
          </rPr>
          <t>Ganz oder teilweise geöffnet.</t>
        </r>
      </text>
    </comment>
    <comment ref="H5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im Berichtsmonat.</t>
        </r>
      </text>
    </comment>
    <comment ref="K6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kumuliert.</t>
        </r>
      </text>
    </comment>
    <comment ref="B46" authorId="0" shapeId="0">
      <text>
        <r>
          <rPr>
            <sz val="7"/>
            <color indexed="81"/>
            <rFont val="Calibri"/>
            <family val="2"/>
            <scheme val="minor"/>
          </rPr>
          <t>Teilregion des Reisegebietes Vorpommern.</t>
        </r>
      </text>
    </comment>
    <comment ref="B51" authorId="0" shapeId="0">
      <text>
        <r>
          <rPr>
            <sz val="7"/>
            <color indexed="81"/>
            <rFont val="Calibri"/>
            <family val="2"/>
            <scheme val="minor"/>
          </rPr>
          <t>Teilregion des Reisegebietes Vorpommern.</t>
        </r>
      </text>
    </comment>
  </commentList>
</comments>
</file>

<file path=xl/comments11.xml><?xml version="1.0" encoding="utf-8"?>
<comments xmlns="http://schemas.openxmlformats.org/spreadsheetml/2006/main">
  <authors>
    <author>USER  für Installationen</author>
    <author xml:space="preserve"> </author>
  </authors>
  <commentList>
    <comment ref="F4" authorId="0" shapeId="0">
      <text>
        <r>
          <rPr>
            <sz val="7"/>
            <color indexed="81"/>
            <rFont val="Calibri"/>
            <family val="2"/>
            <scheme val="minor"/>
          </rPr>
          <t>Doppelbetten zählen als 2 Schlafgelegenheiten. Für Camping wird 1 Stellplatz in 4 Schlafgelegenheiten umgerechnet.</t>
        </r>
      </text>
    </comment>
    <comment ref="D5" authorId="0" shapeId="0">
      <text>
        <r>
          <rPr>
            <sz val="7"/>
            <color indexed="81"/>
            <rFont val="Calibri"/>
            <family val="2"/>
            <scheme val="minor"/>
          </rPr>
          <t>Ganz oder teilweise geöffnet.</t>
        </r>
      </text>
    </comment>
    <comment ref="H5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im Berichtsmonat.</t>
        </r>
      </text>
    </comment>
    <comment ref="K6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kumuliert.</t>
        </r>
      </text>
    </comment>
    <comment ref="B20" authorId="1" shapeId="0">
      <text>
        <r>
          <rPr>
            <sz val="7"/>
            <color indexed="81"/>
            <rFont val="Calibri"/>
            <family val="2"/>
            <scheme val="minor"/>
          </rPr>
          <t>Seit 01.01.2021 sind Namensänderungen der Gemeinden wirksam. Die Änderungen enthalten die Statistischen Berichte „A513 – Gebietsänderungen“ ab dem Berichtsjahr 2021.
Auch Tourismusort (Stand: 01.01.2023).</t>
        </r>
      </text>
    </comment>
    <comment ref="B61" authorId="0" shapeId="0">
      <text>
        <r>
          <rPr>
            <sz val="7"/>
            <color indexed="81"/>
            <rFont val="Calibri"/>
            <family val="2"/>
            <scheme val="minor"/>
          </rPr>
          <t>Zum Landkreis Vorpommern-Greifswald.
Seit 01.01.2021 sind Namensänderungen der Gemeinden wirksam. Die Änderungen enthalten die Statistischen Berichte „A513 – Gebietsänderungen“ ab dem Berichtsjahr 2021.</t>
        </r>
      </text>
    </comment>
    <comment ref="B66" authorId="0" shapeId="0">
      <text>
        <r>
          <rPr>
            <sz val="7"/>
            <color indexed="81"/>
            <rFont val="Calibri"/>
            <family val="2"/>
            <scheme val="minor"/>
          </rPr>
          <t>Zum Landkreis Mecklenburgische Seenplatte.
Seit 01.01.2021 sind Namensänderungen der Gemeinden wirksam. Die Änderungen enthalten die Statistischen Berichte „A513 – Gebietsänderungen“ ab dem Berichtsjahr 2021.</t>
        </r>
      </text>
    </comment>
    <comment ref="B71" authorId="0" shapeId="0">
      <text>
        <r>
          <rPr>
            <sz val="7"/>
            <color indexed="81"/>
            <rFont val="Calibri"/>
            <family val="2"/>
            <scheme val="minor"/>
          </rPr>
          <t>Zum Landkreis Vorpommern-Rügen.</t>
        </r>
      </text>
    </comment>
    <comment ref="B76" authorId="0" shapeId="0">
      <text>
        <r>
          <rPr>
            <sz val="7"/>
            <color indexed="81"/>
            <rFont val="Calibri"/>
            <family val="2"/>
            <scheme val="minor"/>
          </rPr>
          <t>Zum Landkreis Nordwestmecklenburg.</t>
        </r>
      </text>
    </comment>
  </commentList>
</comments>
</file>

<file path=xl/comments12.xml><?xml version="1.0" encoding="utf-8"?>
<comments xmlns="http://schemas.openxmlformats.org/spreadsheetml/2006/main">
  <authors>
    <author xml:space="preserve"> </author>
    <author>USER  für Installationen</author>
    <author>Lange, Christina</author>
  </authors>
  <commentList>
    <comment ref="B3" authorId="0" shapeId="0">
      <text>
        <r>
          <rPr>
            <sz val="7"/>
            <color indexed="81"/>
            <rFont val="Calibri"/>
            <family val="2"/>
            <scheme val="minor"/>
          </rPr>
          <t>Seit 01.01.2021 sind Namensänderungen der Gemeinden wirksam. Die Änderungen enthalten die Statistischen Berichte „A513 – Gebietsänderungen“ ab dem Berichtsjahr 2021.</t>
        </r>
      </text>
    </comment>
    <comment ref="F4" authorId="1" shapeId="0">
      <text>
        <r>
          <rPr>
            <sz val="7"/>
            <color indexed="81"/>
            <rFont val="Calibri"/>
            <family val="2"/>
            <scheme val="minor"/>
          </rPr>
          <t>Doppelbetten zählen als 2 Schlafgelegenheiten. Für Camping wird 1 Stellplatz in 4 Schlafgelegenheiten umgerechnet.</t>
        </r>
      </text>
    </comment>
    <comment ref="D5" authorId="1" shapeId="0">
      <text>
        <r>
          <rPr>
            <sz val="7"/>
            <color indexed="81"/>
            <rFont val="Calibri"/>
            <family val="2"/>
            <scheme val="minor"/>
          </rPr>
          <t>Ganz oder teilweise geöffnet.</t>
        </r>
      </text>
    </comment>
    <comment ref="H5" authorId="1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im Berichtsmonat.</t>
        </r>
      </text>
    </comment>
    <comment ref="K6" authorId="1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kumuliert.</t>
        </r>
      </text>
    </comment>
    <comment ref="B16" authorId="1" shapeId="0">
      <text>
        <r>
          <rPr>
            <sz val="7"/>
            <color indexed="81"/>
            <rFont val="Calibri"/>
            <family val="2"/>
            <scheme val="minor"/>
          </rPr>
          <t>Zu Bad Doberan, Stadt.</t>
        </r>
      </text>
    </comment>
    <comment ref="B17" authorId="1" shapeId="0">
      <text>
        <r>
          <rPr>
            <sz val="7"/>
            <color indexed="81"/>
            <rFont val="Calibri"/>
            <family val="2"/>
            <scheme val="minor"/>
          </rPr>
          <t>Ort mit Peloidkurbetrieb.</t>
        </r>
      </text>
    </comment>
    <comment ref="B18" authorId="1" shapeId="0">
      <text>
        <r>
          <rPr>
            <sz val="7"/>
            <color indexed="81"/>
            <rFont val="Calibri"/>
            <family val="2"/>
            <scheme val="minor"/>
          </rPr>
          <t>Kneippkurort (inklusive Ortsteile mit dem Prädikat Erholungsort), zu Feldberger Seenlandschaft.</t>
        </r>
      </text>
    </comment>
    <comment ref="B19" authorId="1" shapeId="0">
      <text>
        <r>
          <rPr>
            <sz val="7"/>
            <color indexed="81"/>
            <rFont val="Calibri"/>
            <family val="2"/>
            <scheme val="minor"/>
          </rPr>
          <t>Auch Luftkurort.</t>
        </r>
      </text>
    </comment>
    <comment ref="B27" authorId="1" shapeId="0">
      <text>
        <r>
          <rPr>
            <sz val="7"/>
            <color indexed="81"/>
            <rFont val="Calibri"/>
            <family val="2"/>
            <scheme val="minor"/>
          </rPr>
          <t>Auch Kneippkurort.</t>
        </r>
      </text>
    </comment>
    <comment ref="B29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30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35" authorId="1" shapeId="0">
      <text>
        <r>
          <rPr>
            <sz val="7"/>
            <color indexed="81"/>
            <rFont val="Calibri"/>
            <family val="2"/>
            <scheme val="minor"/>
          </rPr>
          <t>Zusammenschluss der ehemaligen Gemeinden Gager, Middelhagen und Thiessow.
Auch Tourismusort (Stand: 01.01.2023).</t>
        </r>
      </text>
    </comment>
    <comment ref="B40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42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43" authorId="1" shapeId="0">
      <text>
        <r>
          <rPr>
            <sz val="7"/>
            <color indexed="81"/>
            <rFont val="Calibri"/>
            <family val="2"/>
            <scheme val="minor"/>
          </rPr>
          <t>Zu Rostock, Hanse- und Universitätsstadt.</t>
        </r>
      </text>
    </comment>
    <comment ref="B50" authorId="1" shapeId="0">
      <text>
        <r>
          <rPr>
            <sz val="7"/>
            <color indexed="81"/>
            <rFont val="Calibri"/>
            <family val="2"/>
            <scheme val="minor"/>
          </rPr>
          <t>Zu Bad Doberan, Stadt.</t>
        </r>
      </text>
    </comment>
    <comment ref="B51" authorId="1" shapeId="0">
      <text>
        <r>
          <rPr>
            <sz val="7"/>
            <color indexed="81"/>
            <rFont val="Calibri"/>
            <family val="2"/>
            <scheme val="minor"/>
          </rPr>
          <t xml:space="preserve">Zusammenschluss der ehemaligen Gemeinden Ahlbeck, Bansin und Heringsdorf (2005 unter dem Namen </t>
        </r>
        <r>
          <rPr>
            <i/>
            <sz val="7"/>
            <color indexed="81"/>
            <rFont val="Calibri"/>
            <family val="2"/>
            <scheme val="minor"/>
          </rPr>
          <t>Dreikaiserbäder</t>
        </r>
        <r>
          <rPr>
            <sz val="7"/>
            <color indexed="81"/>
            <rFont val="Calibri"/>
            <family val="2"/>
            <scheme val="minor"/>
          </rPr>
          <t xml:space="preserve">, seit 2006 Namensänderung in </t>
        </r>
        <r>
          <rPr>
            <i/>
            <sz val="7"/>
            <color indexed="81"/>
            <rFont val="Calibri"/>
            <family val="2"/>
            <scheme val="minor"/>
          </rPr>
          <t>Heringsdorf</t>
        </r>
        <r>
          <rPr>
            <sz val="7"/>
            <color indexed="81"/>
            <rFont val="Calibri"/>
            <family val="2"/>
            <scheme val="minor"/>
          </rPr>
          <t>); Gemeindeteil Heringsdorf auch Heilbad.</t>
        </r>
      </text>
    </comment>
    <comment ref="B52" authorId="1" shapeId="0">
      <text>
        <r>
          <rPr>
            <sz val="7"/>
            <color indexed="81"/>
            <rFont val="Calibri"/>
            <family val="2"/>
            <scheme val="minor"/>
          </rPr>
          <t>Auch Seebad.</t>
        </r>
      </text>
    </comment>
    <comment ref="B56" authorId="2" shapeId="0">
      <text>
        <r>
          <rPr>
            <sz val="7"/>
            <color indexed="81"/>
            <rFont val="Calibri"/>
            <family val="2"/>
            <scheme val="minor"/>
          </rPr>
          <t>Auch Tourismusort (Stand: 01.01.2023).</t>
        </r>
      </text>
    </comment>
  </commentList>
</comments>
</file>

<file path=xl/comments2.xml><?xml version="1.0" encoding="utf-8"?>
<comments xmlns="http://schemas.openxmlformats.org/spreadsheetml/2006/main">
  <authors>
    <author>USER  für Installationen</author>
  </authors>
  <commentList>
    <comment ref="G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L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</commentList>
</comments>
</file>

<file path=xl/comments3.xml><?xml version="1.0" encoding="utf-8"?>
<comments xmlns="http://schemas.openxmlformats.org/spreadsheetml/2006/main">
  <authors>
    <author>USER  für Installationen</author>
  </authors>
  <commentList>
    <comment ref="G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L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B32" authorId="0" shapeId="0">
      <text>
        <r>
          <rPr>
            <sz val="7"/>
            <color indexed="81"/>
            <rFont val="Calibri"/>
            <family val="2"/>
            <scheme val="minor"/>
          </rPr>
          <t>Teilregion des Reisegebietes Vorpommern.</t>
        </r>
      </text>
    </comment>
    <comment ref="B35" authorId="0" shapeId="0">
      <text>
        <r>
          <rPr>
            <sz val="7"/>
            <color indexed="81"/>
            <rFont val="Calibri"/>
            <family val="2"/>
            <scheme val="minor"/>
          </rPr>
          <t>Teilregion des Reisegebietes Vorpommern.</t>
        </r>
      </text>
    </comment>
  </commentList>
</comments>
</file>

<file path=xl/comments4.xml><?xml version="1.0" encoding="utf-8"?>
<comments xmlns="http://schemas.openxmlformats.org/spreadsheetml/2006/main">
  <authors>
    <author>USER  für Installationen</author>
    <author xml:space="preserve"> </author>
  </authors>
  <commentList>
    <comment ref="G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L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B16" authorId="1" shapeId="0">
      <text>
        <r>
          <rPr>
            <sz val="7"/>
            <color indexed="81"/>
            <rFont val="Calibri"/>
            <family val="2"/>
            <scheme val="minor"/>
          </rPr>
          <t>Seit 01.01.2021 sind Namensänderungen der Gemeinden wirksam. Die Änderungen enthalten die Statistischen Berichte „A513 – Gebietsänderungen“ ab dem Berichtsjahr 2021.
Auch Tourismusort (Stand: 01.01.2023).</t>
        </r>
      </text>
    </comment>
    <comment ref="B41" authorId="0" shapeId="0">
      <text>
        <r>
          <rPr>
            <sz val="7"/>
            <color indexed="81"/>
            <rFont val="Calibri"/>
            <family val="2"/>
            <scheme val="minor"/>
          </rPr>
          <t>Zum Landkreis Vorpommern-Greifswald.
Seit 01.01.2021 sind Namensänderungen der Gemeinden wirksam. Die Änderungen enthalten die Statistischen Berichte „A513 – Gebietsänderungen“ ab dem Berichtsjahr 2021.</t>
        </r>
      </text>
    </comment>
    <comment ref="B44" authorId="0" shapeId="0">
      <text>
        <r>
          <rPr>
            <sz val="7"/>
            <color indexed="81"/>
            <rFont val="Calibri"/>
            <family val="2"/>
            <scheme val="minor"/>
          </rPr>
          <t>Zum Landkreis Mecklenburgische Seenplatte.
Seit 01.01.2021 sind Namensänderungen der Gemeinden wirksam. Die Änderungen enthalten die Statistischen Berichte „A513 – Gebietsänderungen“ ab dem Berichtsjahr 2021.</t>
        </r>
      </text>
    </comment>
    <comment ref="B47" authorId="0" shapeId="0">
      <text>
        <r>
          <rPr>
            <sz val="7"/>
            <color indexed="81"/>
            <rFont val="Calibri"/>
            <family val="2"/>
            <scheme val="minor"/>
          </rPr>
          <t>Zum Landkreis Vorpommern-Rügen.</t>
        </r>
      </text>
    </comment>
    <comment ref="B50" authorId="0" shapeId="0">
      <text>
        <r>
          <rPr>
            <sz val="7"/>
            <color indexed="81"/>
            <rFont val="Calibri"/>
            <family val="2"/>
            <scheme val="minor"/>
          </rPr>
          <t>Zum Landkreis Nordwestmecklenburg.</t>
        </r>
      </text>
    </comment>
  </commentList>
</comments>
</file>

<file path=xl/comments5.xml><?xml version="1.0" encoding="utf-8"?>
<comments xmlns="http://schemas.openxmlformats.org/spreadsheetml/2006/main">
  <authors>
    <author>USER  für Installationen</author>
  </authors>
  <commentList>
    <comment ref="G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L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</commentList>
</comments>
</file>

<file path=xl/comments6.xml><?xml version="1.0" encoding="utf-8"?>
<comments xmlns="http://schemas.openxmlformats.org/spreadsheetml/2006/main">
  <authors>
    <author>Lange, Christina</author>
    <author>USER  für Installationen</author>
  </authors>
  <commentList>
    <comment ref="B3" authorId="0" shapeId="0">
      <text>
        <r>
          <rPr>
            <sz val="7"/>
            <color indexed="81"/>
            <rFont val="Calibri"/>
            <family val="2"/>
            <scheme val="minor"/>
          </rPr>
          <t>Seit 01.01.2021 sind Namensänderungen der Gemeinden wirksam. Die Änderungen enthalten die Statistischen Berichte „A513 – Gebietsänderungen“ ab dem Berichtsjahr 2021.</t>
        </r>
      </text>
    </comment>
    <comment ref="G4" authorId="1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L4" authorId="1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B15" authorId="1" shapeId="0">
      <text>
        <r>
          <rPr>
            <sz val="7"/>
            <color indexed="81"/>
            <rFont val="Calibri"/>
            <family val="2"/>
            <scheme val="minor"/>
          </rPr>
          <t>Zu Bad Doberan, Stadt.</t>
        </r>
      </text>
    </comment>
    <comment ref="B16" authorId="1" shapeId="0">
      <text>
        <r>
          <rPr>
            <sz val="7"/>
            <color indexed="81"/>
            <rFont val="Calibri"/>
            <family val="2"/>
            <scheme val="minor"/>
          </rPr>
          <t>Ort mit Peloidkurbetrieb.</t>
        </r>
      </text>
    </comment>
    <comment ref="B17" authorId="1" shapeId="0">
      <text>
        <r>
          <rPr>
            <sz val="7"/>
            <color indexed="81"/>
            <rFont val="Calibri"/>
            <family val="2"/>
            <scheme val="minor"/>
          </rPr>
          <t>Kneippkurort (inklusive Ortsteile mit dem Prädikat Erholungsort), zu Feldberger Seenlandschaft.</t>
        </r>
      </text>
    </comment>
    <comment ref="B18" authorId="1" shapeId="0">
      <text>
        <r>
          <rPr>
            <sz val="7"/>
            <color indexed="81"/>
            <rFont val="Calibri"/>
            <family val="2"/>
            <scheme val="minor"/>
          </rPr>
          <t>Auch Luftkurort.</t>
        </r>
      </text>
    </comment>
    <comment ref="B26" authorId="1" shapeId="0">
      <text>
        <r>
          <rPr>
            <sz val="7"/>
            <color indexed="81"/>
            <rFont val="Calibri"/>
            <family val="2"/>
            <scheme val="minor"/>
          </rPr>
          <t>Auch Kneippkurort.</t>
        </r>
      </text>
    </comment>
    <comment ref="B28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29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34" authorId="1" shapeId="0">
      <text>
        <r>
          <rPr>
            <sz val="7"/>
            <color indexed="81"/>
            <rFont val="Calibri"/>
            <family val="2"/>
            <scheme val="minor"/>
          </rPr>
          <t>Zusammenschluss der ehemaligen Gemeinden Gager, Middelhagen und Thiessow.
Auch Tourismusort (Stand: 01.01.2023).</t>
        </r>
      </text>
    </comment>
    <comment ref="B39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41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42" authorId="1" shapeId="0">
      <text>
        <r>
          <rPr>
            <sz val="7"/>
            <color indexed="81"/>
            <rFont val="Calibri"/>
            <family val="2"/>
            <scheme val="minor"/>
          </rPr>
          <t>Zu Rostock, Hanse- und Universitätsstadt.</t>
        </r>
      </text>
    </comment>
    <comment ref="B49" authorId="1" shapeId="0">
      <text>
        <r>
          <rPr>
            <sz val="7"/>
            <color indexed="81"/>
            <rFont val="Calibri"/>
            <family val="2"/>
            <scheme val="minor"/>
          </rPr>
          <t>Zu Bad Doberan, Stadt.</t>
        </r>
      </text>
    </comment>
    <comment ref="B50" authorId="1" shapeId="0">
      <text>
        <r>
          <rPr>
            <sz val="7"/>
            <color indexed="81"/>
            <rFont val="Calibri"/>
            <family val="2"/>
            <scheme val="minor"/>
          </rPr>
          <t xml:space="preserve">Zusammenschluss der ehemaligen Gemeinden Ahlbeck, Bansin und Heringsdorf (2005 unter dem Namen </t>
        </r>
        <r>
          <rPr>
            <i/>
            <sz val="7"/>
            <color indexed="81"/>
            <rFont val="Calibri"/>
            <family val="2"/>
            <scheme val="minor"/>
          </rPr>
          <t>Dreikaiserbäder</t>
        </r>
        <r>
          <rPr>
            <sz val="7"/>
            <color indexed="81"/>
            <rFont val="Calibri"/>
            <family val="2"/>
            <scheme val="minor"/>
          </rPr>
          <t xml:space="preserve">, seit 2006 Namensänderung in </t>
        </r>
        <r>
          <rPr>
            <i/>
            <sz val="7"/>
            <color indexed="81"/>
            <rFont val="Calibri"/>
            <family val="2"/>
            <scheme val="minor"/>
          </rPr>
          <t>Heringsdorf</t>
        </r>
        <r>
          <rPr>
            <sz val="7"/>
            <color indexed="81"/>
            <rFont val="Calibri"/>
            <family val="2"/>
            <scheme val="minor"/>
          </rPr>
          <t>); Gemeindeteil Heringsdorf auch Heilbad.</t>
        </r>
      </text>
    </comment>
    <comment ref="B51" authorId="1" shapeId="0">
      <text>
        <r>
          <rPr>
            <sz val="7"/>
            <color indexed="81"/>
            <rFont val="Calibri"/>
            <family val="2"/>
            <scheme val="minor"/>
          </rPr>
          <t>Auch Seebad.</t>
        </r>
      </text>
    </comment>
    <comment ref="B55" authorId="0" shapeId="0">
      <text>
        <r>
          <rPr>
            <sz val="7"/>
            <color indexed="81"/>
            <rFont val="Calibri"/>
            <family val="2"/>
            <scheme val="minor"/>
          </rPr>
          <t>Auch Tourismusort (Stand: 01.01.2023).</t>
        </r>
      </text>
    </comment>
  </commentList>
</comments>
</file>

<file path=xl/comments7.xml><?xml version="1.0" encoding="utf-8"?>
<comments xmlns="http://schemas.openxmlformats.org/spreadsheetml/2006/main">
  <authors>
    <author>USER  für Installationen</author>
  </authors>
  <commentList>
    <comment ref="G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L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B32" authorId="0" shapeId="0">
      <text>
        <r>
          <rPr>
            <sz val="7"/>
            <color indexed="81"/>
            <rFont val="Calibri"/>
            <family val="2"/>
            <scheme val="minor"/>
          </rPr>
          <t>Teilregion des Reisegebietes Vorpommern.</t>
        </r>
      </text>
    </comment>
    <comment ref="B35" authorId="0" shapeId="0">
      <text>
        <r>
          <rPr>
            <sz val="7"/>
            <color indexed="81"/>
            <rFont val="Calibri"/>
            <family val="2"/>
            <scheme val="minor"/>
          </rPr>
          <t>Teilregion des Reisegebietes Vorpommern.</t>
        </r>
      </text>
    </comment>
  </commentList>
</comments>
</file>

<file path=xl/comments8.xml><?xml version="1.0" encoding="utf-8"?>
<comments xmlns="http://schemas.openxmlformats.org/spreadsheetml/2006/main">
  <authors>
    <author>USER  für Installationen</author>
    <author xml:space="preserve"> </author>
  </authors>
  <commentList>
    <comment ref="G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L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B16" authorId="1" shapeId="0">
      <text>
        <r>
          <rPr>
            <sz val="7"/>
            <color indexed="81"/>
            <rFont val="Calibri"/>
            <family val="2"/>
            <scheme val="minor"/>
          </rPr>
          <t>Seit 01.01.2021 sind Namensänderungen der Gemeinden wirksam. Die Änderungen enthalten die Statistischen Berichte „A513 – Gebietsänderungen“ ab dem Berichtsjahr 2021.
Auch Tourismusort (Stand: 01.01.2023).</t>
        </r>
      </text>
    </comment>
  </commentList>
</comments>
</file>

<file path=xl/comments9.xml><?xml version="1.0" encoding="utf-8"?>
<comments xmlns="http://schemas.openxmlformats.org/spreadsheetml/2006/main">
  <authors>
    <author>USER  für Installationen</author>
  </authors>
  <commentList>
    <comment ref="F4" authorId="0" shapeId="0">
      <text>
        <r>
          <rPr>
            <sz val="7"/>
            <color indexed="81"/>
            <rFont val="Calibri"/>
            <family val="2"/>
            <scheme val="minor"/>
          </rPr>
          <t>Doppelbetten zählen als 2 Schlafgelegenheiten. Für Camping wird 1 Stellplatz in 4 Schlafgelegenheiten umgerechnet.</t>
        </r>
      </text>
    </comment>
    <comment ref="D5" authorId="0" shapeId="0">
      <text>
        <r>
          <rPr>
            <sz val="7"/>
            <color indexed="81"/>
            <rFont val="Calibri"/>
            <family val="2"/>
            <scheme val="minor"/>
          </rPr>
          <t>Ganz oder teilweise geöffnet.</t>
        </r>
      </text>
    </comment>
    <comment ref="H5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im Berichtsmonat.</t>
        </r>
      </text>
    </comment>
    <comment ref="K6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kumuliert.</t>
        </r>
      </text>
    </comment>
  </commentList>
</comments>
</file>

<file path=xl/sharedStrings.xml><?xml version="1.0" encoding="utf-8"?>
<sst xmlns="http://schemas.openxmlformats.org/spreadsheetml/2006/main" count="1519" uniqueCount="462">
  <si>
    <t>Statistische Berichte</t>
  </si>
  <si>
    <t>Tourismus, Gastgewerbe</t>
  </si>
  <si>
    <t>G IV - m</t>
  </si>
  <si>
    <t>Tourismus</t>
  </si>
  <si>
    <t>in Mecklenburg-Vorpommern</t>
  </si>
  <si>
    <t>(vorläufige Ergebnisse)</t>
  </si>
  <si>
    <t>Kennziffer:</t>
  </si>
  <si>
    <t>Herausgabe:</t>
  </si>
  <si>
    <t>Herausgeber: Statistisches Amt Mecklenburg-Vorpommern, Lübecker Straße 287, 19059 Schwerin,</t>
  </si>
  <si>
    <t>Telefon: 0385 588-0, Telefax: 0385 588-56909, www.statistik-mv.de, statistik.post@statistik-mv.de</t>
  </si>
  <si>
    <t>Zuständiger Dezernent: Steffen Schubert, Telefon: 0385 588-56431</t>
  </si>
  <si>
    <t>© Statistisches Amt Mecklenburg-Vorpommern, Schwerin, 2023</t>
  </si>
  <si>
    <t xml:space="preserve">    Auszugsweise Vervielfältigung und Verbreitung mit Quellenangabe gestattet.</t>
  </si>
  <si>
    <t>Zeichenerklärungen und Abkürzungen</t>
  </si>
  <si>
    <t>-</t>
  </si>
  <si>
    <t>Nichts vorhanden</t>
  </si>
  <si>
    <t>Weniger als die Hälfte von 1 in der letzten besetzten Stelle, jedoch mehr als nichts</t>
  </si>
  <si>
    <t>.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</si>
  <si>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</si>
  <si>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</si>
  <si>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</si>
  <si>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</si>
  <si>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</si>
  <si>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</si>
  <si>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Keine Angabe, da Zahlenwert nicht ausreichend genau oder nicht repräsentativ</t>
  </si>
  <si>
    <t>( )</t>
  </si>
  <si>
    <t>Zahl hat eingeschränkte Aussagefähigkeit</t>
  </si>
  <si>
    <t>[rot]</t>
  </si>
  <si>
    <t>Berichtigte Zahl</t>
  </si>
  <si>
    <t>Abweichungen in den Summen erklären sich aus dem Auf- und Abrunden der Einzelwerte.</t>
  </si>
  <si>
    <t>Seite</t>
  </si>
  <si>
    <t>Vorbemerkungen</t>
  </si>
  <si>
    <t>Definitionen</t>
  </si>
  <si>
    <t>Kapitel 1</t>
  </si>
  <si>
    <t xml:space="preserve">   Tabelle 1</t>
  </si>
  <si>
    <t>Entwicklung im Zeitvergleich</t>
  </si>
  <si>
    <t>Kapitel 2</t>
  </si>
  <si>
    <t xml:space="preserve">   Tabelle 2.1</t>
  </si>
  <si>
    <t>Nach Betriebsarten und dem ständigen Wohnsitz der Gäste</t>
  </si>
  <si>
    <t xml:space="preserve">   Tabelle 2.2</t>
  </si>
  <si>
    <t>Nach Reisegebieten und dem ständigen Wohnsitz der Gäste</t>
  </si>
  <si>
    <t xml:space="preserve">   Tabelle 2.3</t>
  </si>
  <si>
    <t>Nach Kreisen und dem ständigen Wohnsitz der Gäste</t>
  </si>
  <si>
    <t xml:space="preserve">   Tabelle 2.4</t>
  </si>
  <si>
    <t>Nach dem Herkunftsland der Gäste</t>
  </si>
  <si>
    <t xml:space="preserve">   Tabelle 2.5</t>
  </si>
  <si>
    <t>Nach Gemeindegruppen (Prädikate) und ausgewählten Gemeinden</t>
  </si>
  <si>
    <t>Kapitel 3</t>
  </si>
  <si>
    <t xml:space="preserve">   Tabelle 3.1</t>
  </si>
  <si>
    <t xml:space="preserve">   Tabelle 3.2</t>
  </si>
  <si>
    <t>Kapitel 4</t>
  </si>
  <si>
    <t xml:space="preserve">   Tabelle 4.1</t>
  </si>
  <si>
    <t>Nach Betriebsarten und der Anzahl der Schlafgelegenheiten</t>
  </si>
  <si>
    <t xml:space="preserve">   Tabelle 4.2</t>
  </si>
  <si>
    <t>Nach Reisegebieten und Betriebsarten</t>
  </si>
  <si>
    <t xml:space="preserve">   Tabelle 4.3</t>
  </si>
  <si>
    <t>Nach Kreisen und Betriebsarten</t>
  </si>
  <si>
    <t xml:space="preserve">   Tabelle 4.4</t>
  </si>
  <si>
    <t>Zusammengefasste</t>
  </si>
  <si>
    <t>Betriebsartengruppen/</t>
  </si>
  <si>
    <t>WZ 2008</t>
  </si>
  <si>
    <t>Betriebsarten</t>
  </si>
  <si>
    <t xml:space="preserve">Hotels, Gasthöfe </t>
  </si>
  <si>
    <t>Hotels, Gasthöfe und Pensionen</t>
  </si>
  <si>
    <t xml:space="preserve">            55.1</t>
  </si>
  <si>
    <t xml:space="preserve">   Pensionen (Hotellerie)</t>
  </si>
  <si>
    <t xml:space="preserve">     Hotels (ohne Hotels garnis)</t>
  </si>
  <si>
    <t xml:space="preserve">            55.10.1</t>
  </si>
  <si>
    <t xml:space="preserve">     Hotels garnis</t>
  </si>
  <si>
    <t xml:space="preserve">            55.10.2</t>
  </si>
  <si>
    <t xml:space="preserve">     Gasthöfe</t>
  </si>
  <si>
    <t xml:space="preserve">            55.10.3</t>
  </si>
  <si>
    <t xml:space="preserve">     Pensionen</t>
  </si>
  <si>
    <t xml:space="preserve">            55.10.4</t>
  </si>
  <si>
    <t>Ferienunterkünfte, Cam-</t>
  </si>
  <si>
    <t>Ferienunterkünfte und ähnliche Beherbergungsstätten</t>
  </si>
  <si>
    <t xml:space="preserve">            55.2</t>
  </si>
  <si>
    <t xml:space="preserve">   pingplätze und sonstige</t>
  </si>
  <si>
    <t xml:space="preserve">     Erholungs- und Ferienheime</t>
  </si>
  <si>
    <t xml:space="preserve">            55.20.1</t>
  </si>
  <si>
    <t xml:space="preserve">   tourismusrelevante Unter-</t>
  </si>
  <si>
    <t xml:space="preserve">     Ferienzentren</t>
  </si>
  <si>
    <t xml:space="preserve">            55.20.2</t>
  </si>
  <si>
    <t xml:space="preserve">   künfte</t>
  </si>
  <si>
    <t xml:space="preserve">            55.20.3</t>
  </si>
  <si>
    <t xml:space="preserve">     Jugendherbergen und Hütten</t>
  </si>
  <si>
    <t xml:space="preserve">            55.20.4</t>
  </si>
  <si>
    <t>Campingplätze</t>
  </si>
  <si>
    <t xml:space="preserve">            55.3</t>
  </si>
  <si>
    <t>Sonstige tourismusrelevante Unterkünfte</t>
  </si>
  <si>
    <t xml:space="preserve">                  </t>
  </si>
  <si>
    <t xml:space="preserve">     Vorsorge- und Rehabilitationskliniken</t>
  </si>
  <si>
    <t xml:space="preserve">            86.10.3</t>
  </si>
  <si>
    <t xml:space="preserve">     Schulungsheime</t>
  </si>
  <si>
    <t xml:space="preserve">            85.53 + 85.59</t>
  </si>
  <si>
    <t>Ankünfte und Übernachtungen in Beherbergungsbetrieben (einschließlich Camping)</t>
  </si>
  <si>
    <t>Tabelle 1</t>
  </si>
  <si>
    <t>Lfd.
Nr.</t>
  </si>
  <si>
    <t>Zeitraum</t>
  </si>
  <si>
    <t>Ankünfte</t>
  </si>
  <si>
    <t>Übernachtungen</t>
  </si>
  <si>
    <t>aller Gäste</t>
  </si>
  <si>
    <t>darunter mit ständigem
Wohnsitz im Ausland</t>
  </si>
  <si>
    <t>Anzahl</t>
  </si>
  <si>
    <r>
      <t xml:space="preserve">% </t>
    </r>
    <r>
      <rPr>
        <sz val="6"/>
        <rFont val="Calibri"/>
        <family val="2"/>
        <scheme val="minor"/>
      </rPr>
      <t>1)</t>
    </r>
  </si>
  <si>
    <t/>
  </si>
  <si>
    <r>
      <t xml:space="preserve">2012 </t>
    </r>
    <r>
      <rPr>
        <sz val="6"/>
        <rFont val="Calibri"/>
        <family val="2"/>
        <scheme val="minor"/>
      </rPr>
      <t>2)</t>
    </r>
  </si>
  <si>
    <r>
      <t xml:space="preserve">2022     </t>
    </r>
    <r>
      <rPr>
        <vertAlign val="superscript"/>
        <sz val="8.5"/>
        <rFont val="Calibri"/>
        <family val="2"/>
        <scheme val="minor"/>
      </rPr>
      <t xml:space="preserve"> </t>
    </r>
    <r>
      <rPr>
        <sz val="8.5"/>
        <rFont val="Calibri"/>
        <family val="2"/>
        <scheme val="minor"/>
      </rPr>
      <t>Januar</t>
    </r>
  </si>
  <si>
    <t xml:space="preserve">  Februar </t>
  </si>
  <si>
    <t xml:space="preserve">  März </t>
  </si>
  <si>
    <t xml:space="preserve">  April </t>
  </si>
  <si>
    <t xml:space="preserve">  Mai </t>
  </si>
  <si>
    <t xml:space="preserve">  Juni </t>
  </si>
  <si>
    <t xml:space="preserve">  Juli </t>
  </si>
  <si>
    <t xml:space="preserve">  August </t>
  </si>
  <si>
    <t xml:space="preserve">  September </t>
  </si>
  <si>
    <t xml:space="preserve">  Oktober </t>
  </si>
  <si>
    <t xml:space="preserve">  November </t>
  </si>
  <si>
    <t xml:space="preserve">  Dezember </t>
  </si>
  <si>
    <r>
      <t xml:space="preserve">2023 </t>
    </r>
    <r>
      <rPr>
        <sz val="6"/>
        <rFont val="Calibri"/>
        <family val="2"/>
        <scheme val="minor"/>
      </rPr>
      <t>3)</t>
    </r>
    <r>
      <rPr>
        <sz val="8.5"/>
        <rFont val="Calibri"/>
        <family val="2"/>
        <scheme val="minor"/>
      </rPr>
      <t xml:space="preserve">  Januar </t>
    </r>
  </si>
  <si>
    <t>Ankünfte, Übernachtungen und Aufenthaltsdauer der Gäste 
in Beherbergungsbetrieben (einschließlich Camping)</t>
  </si>
  <si>
    <t>Tabelle 2.1</t>
  </si>
  <si>
    <r>
      <t xml:space="preserve">Betriebsart
</t>
    </r>
    <r>
      <rPr>
        <sz val="8.5"/>
        <color indexed="8"/>
        <rFont val="Calibri"/>
        <family val="2"/>
        <scheme val="minor"/>
      </rPr>
      <t xml:space="preserve">
Ständiger Wohnsitz der
Gäste innerhalb/außerhalb
Deutschlands</t>
    </r>
  </si>
  <si>
    <r>
      <t xml:space="preserve">durch-
schnitt-
liche
Aufent-
halts-
dauer </t>
    </r>
    <r>
      <rPr>
        <sz val="6"/>
        <color indexed="8"/>
        <rFont val="Calibri"/>
        <family val="2"/>
        <scheme val="minor"/>
      </rPr>
      <t>4)</t>
    </r>
  </si>
  <si>
    <t>ins-
gesamt</t>
  </si>
  <si>
    <t>Verän-
derung
zum
Vor-
jahres-
monat</t>
  </si>
  <si>
    <t>Verän-
derung
zum
Vor-
jahres-
zeitraum</t>
  </si>
  <si>
    <t>%</t>
  </si>
  <si>
    <t>Mecklenburg-Vorpommern</t>
  </si>
  <si>
    <t xml:space="preserve">  Deutschland</t>
  </si>
  <si>
    <t xml:space="preserve">  Ausland</t>
  </si>
  <si>
    <t xml:space="preserve">  Hotels, Gasthöfe und
    Pensionen (Hotellerie)</t>
  </si>
  <si>
    <t xml:space="preserve">    Deutschland</t>
  </si>
  <si>
    <t xml:space="preserve">    Ausland</t>
  </si>
  <si>
    <t xml:space="preserve">    Hotels (ohne Hotels garnis)</t>
  </si>
  <si>
    <t xml:space="preserve">      Deutschland</t>
  </si>
  <si>
    <t xml:space="preserve">      Ausland</t>
  </si>
  <si>
    <t xml:space="preserve">    Hotels garnis</t>
  </si>
  <si>
    <t xml:space="preserve">    Gasthöfe</t>
  </si>
  <si>
    <t xml:space="preserve">       Deutschland</t>
  </si>
  <si>
    <t xml:space="preserve">       Ausland</t>
  </si>
  <si>
    <t xml:space="preserve">  Ferienunterkünfte, Camping
    und sonstige Unterkünfte</t>
  </si>
  <si>
    <t xml:space="preserve">    Erholungs- und Ferienheime</t>
  </si>
  <si>
    <t xml:space="preserve">    Ferienzentren</t>
  </si>
  <si>
    <t xml:space="preserve">    Ferienhäuser und -wohnungen</t>
  </si>
  <si>
    <t xml:space="preserve">    Jugendherbergen und Hütten</t>
  </si>
  <si>
    <t xml:space="preserve">  Campingplätze</t>
  </si>
  <si>
    <t xml:space="preserve">    Vorsorge- und Rehabili-
      tationskliniken</t>
  </si>
  <si>
    <t xml:space="preserve">    Schulungsheime</t>
  </si>
  <si>
    <t>Tabelle 2.2</t>
  </si>
  <si>
    <r>
      <t xml:space="preserve">Reisegebiet
</t>
    </r>
    <r>
      <rPr>
        <sz val="8.5"/>
        <color indexed="8"/>
        <rFont val="Calibri"/>
        <family val="2"/>
        <scheme val="minor"/>
      </rPr>
      <t>Ständiger Wohnsitz der
Gäste innerhalb/außerhalb
Deutschlands</t>
    </r>
  </si>
  <si>
    <t xml:space="preserve">  Rügen/Hiddensee</t>
  </si>
  <si>
    <t xml:space="preserve">  Vorpommern</t>
  </si>
  <si>
    <t xml:space="preserve">  Mecklenburgische Ostsee-
    küste</t>
  </si>
  <si>
    <t xml:space="preserve">  Westmecklenburg</t>
  </si>
  <si>
    <t xml:space="preserve">  Mecklenburgische Schweiz
    und Seenplatte</t>
  </si>
  <si>
    <t>Nachrichtlich</t>
  </si>
  <si>
    <r>
      <t xml:space="preserve">  Fischland-Darß-Zingst,   
    Halbinsel </t>
    </r>
    <r>
      <rPr>
        <b/>
        <sz val="6"/>
        <color indexed="8"/>
        <rFont val="Calibri"/>
        <family val="2"/>
        <scheme val="minor"/>
      </rPr>
      <t>5)</t>
    </r>
  </si>
  <si>
    <r>
      <t xml:space="preserve">  Usedom, Insel </t>
    </r>
    <r>
      <rPr>
        <b/>
        <sz val="6"/>
        <color indexed="8"/>
        <rFont val="Calibri"/>
        <family val="2"/>
        <scheme val="minor"/>
      </rPr>
      <t>5)</t>
    </r>
  </si>
  <si>
    <t>Tabelle 2.3</t>
  </si>
  <si>
    <r>
      <t xml:space="preserve">Land
Kreisfreie Stadt
Landkreis
</t>
    </r>
    <r>
      <rPr>
        <i/>
        <sz val="8.5"/>
        <color indexed="8"/>
        <rFont val="Calibri"/>
        <family val="2"/>
        <scheme val="minor"/>
      </rPr>
      <t>Große kreisangehörige Stadt</t>
    </r>
    <r>
      <rPr>
        <sz val="8.5"/>
        <color indexed="8"/>
        <rFont val="Calibri"/>
        <family val="2"/>
        <scheme val="minor"/>
      </rPr>
      <t xml:space="preserve">
Ständiger Wohnsitz der
Gäste innerhalb/außerhalb
Deutschlands</t>
    </r>
  </si>
  <si>
    <r>
      <t xml:space="preserve">  Schwerin,</t>
    </r>
    <r>
      <rPr>
        <b/>
        <sz val="8.5"/>
        <color indexed="8"/>
        <rFont val="Calibri"/>
        <family val="2"/>
        <scheme val="minor"/>
      </rPr>
      <t xml:space="preserve"> Landeshauptstadt</t>
    </r>
  </si>
  <si>
    <t xml:space="preserve">  Mecklenburgische
    Seenplatte</t>
  </si>
  <si>
    <t xml:space="preserve">  Landkreis Rostock</t>
  </si>
  <si>
    <t xml:space="preserve">  Vorpommern-Rügen</t>
  </si>
  <si>
    <t xml:space="preserve">  Nordwestmecklenburg</t>
  </si>
  <si>
    <t xml:space="preserve">  Vorpommern-Greifswald</t>
  </si>
  <si>
    <t xml:space="preserve">  Ludwigslust-Parchim</t>
  </si>
  <si>
    <r>
      <t xml:space="preserve">  Greifswald, Stadt </t>
    </r>
    <r>
      <rPr>
        <b/>
        <sz val="6"/>
        <rFont val="Calibri"/>
        <family val="2"/>
        <scheme val="minor"/>
      </rPr>
      <t>6) 24)</t>
    </r>
  </si>
  <si>
    <r>
      <t xml:space="preserve">  Neubrandenburg, Stadt </t>
    </r>
    <r>
      <rPr>
        <b/>
        <sz val="6"/>
        <color indexed="8"/>
        <rFont val="Calibri"/>
        <family val="2"/>
        <scheme val="minor"/>
      </rPr>
      <t>7) 24)</t>
    </r>
  </si>
  <si>
    <r>
      <t xml:space="preserve">  Stralsund, Hansestadt </t>
    </r>
    <r>
      <rPr>
        <b/>
        <sz val="6"/>
        <color indexed="8"/>
        <rFont val="Calibri"/>
        <family val="2"/>
        <scheme val="minor"/>
      </rPr>
      <t>8)</t>
    </r>
  </si>
  <si>
    <r>
      <t xml:space="preserve">  Wismar, Hansestadt </t>
    </r>
    <r>
      <rPr>
        <b/>
        <sz val="6"/>
        <color indexed="8"/>
        <rFont val="Calibri"/>
        <family val="2"/>
        <scheme val="minor"/>
      </rPr>
      <t>9)</t>
    </r>
  </si>
  <si>
    <t>Tabelle 2.4</t>
  </si>
  <si>
    <t>Herkunftsland
(Ständiger Wohnsitz
der Gäste)</t>
  </si>
  <si>
    <t xml:space="preserve">  Europa</t>
  </si>
  <si>
    <t xml:space="preserve">    Belgien</t>
  </si>
  <si>
    <t xml:space="preserve">    Bulgarien</t>
  </si>
  <si>
    <t xml:space="preserve">    Dänemark</t>
  </si>
  <si>
    <t xml:space="preserve">    Estland</t>
  </si>
  <si>
    <t xml:space="preserve">    Finnland</t>
  </si>
  <si>
    <t xml:space="preserve">    Frankreich</t>
  </si>
  <si>
    <t xml:space="preserve">    Griechenland</t>
  </si>
  <si>
    <t xml:space="preserve">    Irland</t>
  </si>
  <si>
    <t xml:space="preserve">    Island</t>
  </si>
  <si>
    <t xml:space="preserve">    Italien</t>
  </si>
  <si>
    <t xml:space="preserve">    Kroatien</t>
  </si>
  <si>
    <t xml:space="preserve">    Lettland</t>
  </si>
  <si>
    <t xml:space="preserve">    Litauen</t>
  </si>
  <si>
    <t xml:space="preserve">    Luxemburg </t>
  </si>
  <si>
    <t xml:space="preserve">    Malta </t>
  </si>
  <si>
    <t xml:space="preserve">    Niederlande </t>
  </si>
  <si>
    <t xml:space="preserve">    Norwegen</t>
  </si>
  <si>
    <t xml:space="preserve">    Österreich</t>
  </si>
  <si>
    <t xml:space="preserve">    Polen </t>
  </si>
  <si>
    <t xml:space="preserve">    Portugal</t>
  </si>
  <si>
    <t xml:space="preserve">    Rumänien</t>
  </si>
  <si>
    <t xml:space="preserve">    Russland</t>
  </si>
  <si>
    <t xml:space="preserve">    Schweden</t>
  </si>
  <si>
    <t xml:space="preserve">    Schweiz </t>
  </si>
  <si>
    <t xml:space="preserve">    Slowakische Republik</t>
  </si>
  <si>
    <t xml:space="preserve">    Slowenien </t>
  </si>
  <si>
    <t xml:space="preserve">    Spanien </t>
  </si>
  <si>
    <t xml:space="preserve">    Tschechische Republik </t>
  </si>
  <si>
    <t xml:space="preserve">    Türkei</t>
  </si>
  <si>
    <t xml:space="preserve">    Ukraine </t>
  </si>
  <si>
    <t xml:space="preserve">    Ungarn</t>
  </si>
  <si>
    <t xml:space="preserve">    Vereinigtes Königreich</t>
  </si>
  <si>
    <t xml:space="preserve">    Zypern</t>
  </si>
  <si>
    <t xml:space="preserve">    sonstige europäische
      Länder zusammen</t>
  </si>
  <si>
    <t xml:space="preserve">  Afrika </t>
  </si>
  <si>
    <t xml:space="preserve">    Republik Südafrika</t>
  </si>
  <si>
    <t xml:space="preserve">    sonstige afrikanische
      Länder zusammen</t>
  </si>
  <si>
    <t xml:space="preserve">  Asien</t>
  </si>
  <si>
    <t xml:space="preserve">    Arabische Golfstaaten </t>
  </si>
  <si>
    <t xml:space="preserve">    China (einschl. Hongkong) </t>
  </si>
  <si>
    <t xml:space="preserve">    Indien</t>
  </si>
  <si>
    <t xml:space="preserve">    Israel</t>
  </si>
  <si>
    <t xml:space="preserve">    Japan </t>
  </si>
  <si>
    <t xml:space="preserve">    Südkorea</t>
  </si>
  <si>
    <t xml:space="preserve">    Taiwan</t>
  </si>
  <si>
    <t xml:space="preserve">    sonstige asiatische
      Länder zusammen</t>
  </si>
  <si>
    <t xml:space="preserve">  Amerika</t>
  </si>
  <si>
    <t xml:space="preserve">    Kanada</t>
  </si>
  <si>
    <t xml:space="preserve">    USA </t>
  </si>
  <si>
    <t xml:space="preserve">    sonstige nordamerikanische
      Länder zusammen</t>
  </si>
  <si>
    <t xml:space="preserve">    Mittelamerika/Karibik </t>
  </si>
  <si>
    <t xml:space="preserve">    Brasilien </t>
  </si>
  <si>
    <t xml:space="preserve">    sonstige südamerikanische 
      Länder zusammen</t>
  </si>
  <si>
    <t xml:space="preserve">  Australien, Ozeanien </t>
  </si>
  <si>
    <t xml:space="preserve">    Australien</t>
  </si>
  <si>
    <t xml:space="preserve">    Neuseeland, Ozeanien</t>
  </si>
  <si>
    <t xml:space="preserve">  ohne Angaben </t>
  </si>
  <si>
    <t>Tabelle 2.5</t>
  </si>
  <si>
    <r>
      <t xml:space="preserve">Gemeindegruppe
Gemeinde/Gemeindeteil </t>
    </r>
    <r>
      <rPr>
        <sz val="6"/>
        <rFont val="Calibri"/>
        <family val="2"/>
        <scheme val="minor"/>
      </rPr>
      <t>24)</t>
    </r>
  </si>
  <si>
    <t>Heilbäder</t>
  </si>
  <si>
    <r>
      <t xml:space="preserve">  Bad Doberan </t>
    </r>
    <r>
      <rPr>
        <sz val="6"/>
        <color indexed="8"/>
        <rFont val="Calibri"/>
        <family val="2"/>
        <scheme val="minor"/>
      </rPr>
      <t>10)</t>
    </r>
  </si>
  <si>
    <r>
      <t xml:space="preserve">  Bad Sülze, Stadt </t>
    </r>
    <r>
      <rPr>
        <sz val="6"/>
        <color indexed="8"/>
        <rFont val="Calibri"/>
        <family val="2"/>
        <scheme val="minor"/>
      </rPr>
      <t>11)</t>
    </r>
  </si>
  <si>
    <r>
      <t xml:space="preserve">  Feldberg </t>
    </r>
    <r>
      <rPr>
        <sz val="6"/>
        <rFont val="Calibri"/>
        <family val="2"/>
        <scheme val="minor"/>
      </rPr>
      <t>12)</t>
    </r>
  </si>
  <si>
    <r>
      <t xml:space="preserve">  Waren (Müritz), Stadt </t>
    </r>
    <r>
      <rPr>
        <sz val="6"/>
        <color indexed="8"/>
        <rFont val="Calibri"/>
        <family val="2"/>
        <scheme val="minor"/>
      </rPr>
      <t>13)</t>
    </r>
  </si>
  <si>
    <t>Seebäder</t>
  </si>
  <si>
    <t xml:space="preserve">  Ahrenshoop</t>
  </si>
  <si>
    <t xml:space="preserve">  Altefähr</t>
  </si>
  <si>
    <t xml:space="preserve">  Baabe</t>
  </si>
  <si>
    <t xml:space="preserve">  Binz</t>
  </si>
  <si>
    <t xml:space="preserve">  Breege</t>
  </si>
  <si>
    <t xml:space="preserve">  Dierhagen</t>
  </si>
  <si>
    <r>
      <t xml:space="preserve">  Göhren </t>
    </r>
    <r>
      <rPr>
        <sz val="6"/>
        <color indexed="8"/>
        <rFont val="Calibri"/>
        <family val="2"/>
        <scheme val="minor"/>
      </rPr>
      <t>14)</t>
    </r>
  </si>
  <si>
    <t xml:space="preserve">  Insel Hiddensee</t>
  </si>
  <si>
    <r>
      <t xml:space="preserve">  Insel Poel </t>
    </r>
    <r>
      <rPr>
        <sz val="6"/>
        <color indexed="8"/>
        <rFont val="Calibri"/>
        <family val="2"/>
        <scheme val="minor"/>
      </rPr>
      <t>15)</t>
    </r>
  </si>
  <si>
    <r>
      <t xml:space="preserve">  Karlshagen </t>
    </r>
    <r>
      <rPr>
        <sz val="6"/>
        <color indexed="8"/>
        <rFont val="Calibri"/>
        <family val="2"/>
        <scheme val="minor"/>
      </rPr>
      <t>15)</t>
    </r>
  </si>
  <si>
    <t xml:space="preserve">  Koserow</t>
  </si>
  <si>
    <t xml:space="preserve">  Kühlungsborn, Stadt</t>
  </si>
  <si>
    <t xml:space="preserve">  Loddin</t>
  </si>
  <si>
    <t xml:space="preserve">  Lubmin</t>
  </si>
  <si>
    <t xml:space="preserve">  Nienhagen</t>
  </si>
  <si>
    <t xml:space="preserve">  Prerow</t>
  </si>
  <si>
    <t xml:space="preserve">  Rerik, Stadt</t>
  </si>
  <si>
    <t xml:space="preserve">  Sellin</t>
  </si>
  <si>
    <r>
      <t xml:space="preserve">  Trassenheide </t>
    </r>
    <r>
      <rPr>
        <sz val="6"/>
        <color indexed="8"/>
        <rFont val="Calibri"/>
        <family val="2"/>
        <scheme val="minor"/>
      </rPr>
      <t>15)</t>
    </r>
  </si>
  <si>
    <t xml:space="preserve">  Ückeritz</t>
  </si>
  <si>
    <r>
      <t xml:space="preserve">  Ueckermünde, Stadt </t>
    </r>
    <r>
      <rPr>
        <sz val="6"/>
        <color indexed="8"/>
        <rFont val="Calibri"/>
        <family val="2"/>
        <scheme val="minor"/>
      </rPr>
      <t>15)</t>
    </r>
  </si>
  <si>
    <r>
      <t xml:space="preserve">  Warnemünde </t>
    </r>
    <r>
      <rPr>
        <sz val="6"/>
        <rFont val="Calibri"/>
        <family val="2"/>
        <scheme val="minor"/>
      </rPr>
      <t>17)</t>
    </r>
  </si>
  <si>
    <t xml:space="preserve">  Wustrow</t>
  </si>
  <si>
    <t xml:space="preserve">  Zempin</t>
  </si>
  <si>
    <t xml:space="preserve">  Zinnowitz</t>
  </si>
  <si>
    <t>Seeheilbäder</t>
  </si>
  <si>
    <t xml:space="preserve">  Boltenhagen</t>
  </si>
  <si>
    <t xml:space="preserve">  Graal-Müritz</t>
  </si>
  <si>
    <r>
      <t xml:space="preserve">  Heiligendamm </t>
    </r>
    <r>
      <rPr>
        <sz val="6"/>
        <rFont val="Calibri"/>
        <family val="2"/>
        <scheme val="minor"/>
      </rPr>
      <t>10)</t>
    </r>
  </si>
  <si>
    <r>
      <t xml:space="preserve">  Heringsdorf </t>
    </r>
    <r>
      <rPr>
        <sz val="6"/>
        <color indexed="8"/>
        <rFont val="Calibri"/>
        <family val="2"/>
        <scheme val="minor"/>
      </rPr>
      <t>18)</t>
    </r>
  </si>
  <si>
    <r>
      <t xml:space="preserve">  Zingst </t>
    </r>
    <r>
      <rPr>
        <sz val="6"/>
        <color indexed="8"/>
        <rFont val="Calibri"/>
        <family val="2"/>
        <scheme val="minor"/>
      </rPr>
      <t>19)</t>
    </r>
  </si>
  <si>
    <t>Luftkurorte</t>
  </si>
  <si>
    <t xml:space="preserve">  Krakow am See, Stadt</t>
  </si>
  <si>
    <t xml:space="preserve">  Malchow, Stadt</t>
  </si>
  <si>
    <t>Erholungsorte</t>
  </si>
  <si>
    <t xml:space="preserve">  Barth, Stadt</t>
  </si>
  <si>
    <t xml:space="preserve">  Born a. Darß</t>
  </si>
  <si>
    <t xml:space="preserve">  Dranske</t>
  </si>
  <si>
    <t xml:space="preserve">  Glowe</t>
  </si>
  <si>
    <t xml:space="preserve">  Göhren-Lebbin</t>
  </si>
  <si>
    <t xml:space="preserve">  Klausdorf</t>
  </si>
  <si>
    <t xml:space="preserve">  Klink</t>
  </si>
  <si>
    <t xml:space="preserve">  Lancken-Granitz</t>
  </si>
  <si>
    <t xml:space="preserve">  Lohme</t>
  </si>
  <si>
    <t xml:space="preserve">  Mirow, Stadt</t>
  </si>
  <si>
    <t xml:space="preserve">  Mönkebude</t>
  </si>
  <si>
    <t xml:space="preserve">  Putbus, Stadt</t>
  </si>
  <si>
    <t xml:space="preserve">  Putgarten</t>
  </si>
  <si>
    <t xml:space="preserve">  Rechlin</t>
  </si>
  <si>
    <t xml:space="preserve">  Ribnitz-Damgarten, Stadt</t>
  </si>
  <si>
    <t xml:space="preserve">  Röbel/Müritz, Stadt</t>
  </si>
  <si>
    <t xml:space="preserve">  Sassnitz, Stadt</t>
  </si>
  <si>
    <t xml:space="preserve">  Sternberg, Stadt</t>
  </si>
  <si>
    <t xml:space="preserve">  Stralsund, Hansestadt</t>
  </si>
  <si>
    <t xml:space="preserve">  Wesenberg, Stadt</t>
  </si>
  <si>
    <t xml:space="preserve">  Wieck a. Darß</t>
  </si>
  <si>
    <t xml:space="preserve">  Wiek</t>
  </si>
  <si>
    <t xml:space="preserve">  Zierow</t>
  </si>
  <si>
    <t xml:space="preserve">  Zislow</t>
  </si>
  <si>
    <t>Tourismusorte</t>
  </si>
  <si>
    <t>Sonstige ausgewählte
  Gemeinden</t>
  </si>
  <si>
    <t xml:space="preserve">  Bergen auf Rügen, Stadt</t>
  </si>
  <si>
    <t xml:space="preserve">  Demmin, Stadt</t>
  </si>
  <si>
    <t xml:space="preserve">  Feldberger Seenlandschaft</t>
  </si>
  <si>
    <t xml:space="preserve">  Grevesmühlen, Stadt</t>
  </si>
  <si>
    <t xml:space="preserve">  Ludwigslust, Stadt</t>
  </si>
  <si>
    <t xml:space="preserve">  Neustadt-Glewe, Stadt</t>
  </si>
  <si>
    <t xml:space="preserve">  Neustrelitz, Stadt</t>
  </si>
  <si>
    <t xml:space="preserve">  Parchim, Stadt</t>
  </si>
  <si>
    <t xml:space="preserve">  Pasewalk, Stadt</t>
  </si>
  <si>
    <t xml:space="preserve">  Priepert</t>
  </si>
  <si>
    <t xml:space="preserve">  Ralswiek</t>
  </si>
  <si>
    <t xml:space="preserve">  Sagard</t>
  </si>
  <si>
    <t xml:space="preserve">  Teterow, Stadt</t>
  </si>
  <si>
    <t xml:space="preserve">  Torgelow, Stadt</t>
  </si>
  <si>
    <t xml:space="preserve">  Usedom, Stadt</t>
  </si>
  <si>
    <t xml:space="preserve">  Wolgast, Stadt</t>
  </si>
  <si>
    <t>Ankünfte, Übernachtungen und Aufenthaltsdauer der Gäste 
auf Campingplätzen</t>
  </si>
  <si>
    <t>Tabelle 3.1</t>
  </si>
  <si>
    <t xml:space="preserve">  Mecklenburgische Ostsee-   
    küste</t>
  </si>
  <si>
    <t xml:space="preserve">  Mecklenburgische Schweiz  
    und Seenplatte</t>
  </si>
  <si>
    <r>
      <t xml:space="preserve">  Fischland-Darß-Zingst,  
    Halbinsel </t>
    </r>
    <r>
      <rPr>
        <b/>
        <sz val="6"/>
        <color indexed="8"/>
        <rFont val="Calibri"/>
        <family val="2"/>
        <scheme val="minor"/>
      </rPr>
      <t>5)</t>
    </r>
  </si>
  <si>
    <t>Tabelle 3.2</t>
  </si>
  <si>
    <r>
      <t>Land
Kreisfreie Stadt
Landkreis</t>
    </r>
    <r>
      <rPr>
        <sz val="8.5"/>
        <color indexed="8"/>
        <rFont val="Calibri"/>
        <family val="2"/>
        <scheme val="minor"/>
      </rPr>
      <t xml:space="preserve">
Ständiger Wohnsitz der
Gäste innerhalb/außerhalb
Deutschlands</t>
    </r>
  </si>
  <si>
    <t>Unterkünfte, Schlafgelegenheiten und deren Auslastung 
in Beherbergungsbetrieben (einschließlich Camping)</t>
  </si>
  <si>
    <t>Tabelle 4.1</t>
  </si>
  <si>
    <t xml:space="preserve">Land
Betriebsart
</t>
  </si>
  <si>
    <t>Betriebe</t>
  </si>
  <si>
    <r>
      <t xml:space="preserve">in den Betrieben angebotene Schlafgelegenheiten </t>
    </r>
    <r>
      <rPr>
        <sz val="6"/>
        <rFont val="Calibri"/>
        <family val="2"/>
        <scheme val="minor"/>
      </rPr>
      <t>20)</t>
    </r>
  </si>
  <si>
    <r>
      <t xml:space="preserve">dar. geöffnete </t>
    </r>
    <r>
      <rPr>
        <sz val="6"/>
        <rFont val="Calibri"/>
        <family val="2"/>
        <scheme val="minor"/>
      </rPr>
      <t>21)</t>
    </r>
  </si>
  <si>
    <r>
      <t xml:space="preserve">durch-
schnitt-
liche
Aus-
las-
tung </t>
    </r>
    <r>
      <rPr>
        <sz val="6"/>
        <rFont val="Calibri"/>
        <family val="2"/>
        <scheme val="minor"/>
      </rPr>
      <t>22)</t>
    </r>
  </si>
  <si>
    <t>nachrichtlich</t>
  </si>
  <si>
    <t>zu-
sammen</t>
  </si>
  <si>
    <t>maximales
Angebot an
Schlafge-
legenheiten
der letzten
13 Monate</t>
  </si>
  <si>
    <t>Anteil der
aktuell an-
gebotenen
Schlafge-
legenheiten
am Max.</t>
  </si>
  <si>
    <r>
      <t xml:space="preserve">durch-
schnitt-
liche
Aus-
lastung </t>
    </r>
    <r>
      <rPr>
        <sz val="6"/>
        <rFont val="Calibri"/>
        <family val="2"/>
        <scheme val="minor"/>
      </rPr>
      <t>23)</t>
    </r>
  </si>
  <si>
    <t xml:space="preserve">  Hotels, Gasthöfe und 
    Pensionen (Hotellerie)</t>
  </si>
  <si>
    <t xml:space="preserve">    Pensionen</t>
  </si>
  <si>
    <t xml:space="preserve">  Ferienunterkünfte, Camping-
    plätze und sonstige 
    Unterkünfte</t>
  </si>
  <si>
    <t xml:space="preserve">    Campingplätze</t>
  </si>
  <si>
    <t xml:space="preserve">    Vorsorge- und Rehabilitations-
      kliniken</t>
  </si>
  <si>
    <t>Tabelle 4.2</t>
  </si>
  <si>
    <r>
      <t xml:space="preserve">Reisegebiet
</t>
    </r>
    <r>
      <rPr>
        <sz val="8.5"/>
        <color indexed="8"/>
        <rFont val="Calibri"/>
        <family val="2"/>
        <scheme val="minor"/>
      </rPr>
      <t xml:space="preserve">
Betriebsart</t>
    </r>
  </si>
  <si>
    <t xml:space="preserve">  Hotels, Gasthöfe und Pensionen
    (Hotellerie)</t>
  </si>
  <si>
    <t xml:space="preserve">  Ferienunterkünfte, Camping-
    plätze und sonstige touris-
    musrelevante Unterkünfte</t>
  </si>
  <si>
    <t xml:space="preserve">    Hotels, Gasthöfe und Pensionen
      (Hotellerie)</t>
  </si>
  <si>
    <t xml:space="preserve">      Hotels (ohne Hotels garnis)</t>
  </si>
  <si>
    <t xml:space="preserve">      Hotels garnis</t>
  </si>
  <si>
    <t xml:space="preserve">    Ferienunterkünfte, Camping-
      plätze und sonstige touris-
      musrelevante Unterkünfte</t>
  </si>
  <si>
    <r>
      <t xml:space="preserve">  Fischland-Darß-Zingst,
    Halbinsel </t>
    </r>
    <r>
      <rPr>
        <b/>
        <sz val="6"/>
        <color indexed="8"/>
        <rFont val="Calibri"/>
        <family val="2"/>
        <scheme val="minor"/>
      </rPr>
      <t>5)</t>
    </r>
  </si>
  <si>
    <t>Tabelle 4.3</t>
  </si>
  <si>
    <r>
      <t xml:space="preserve">Land
Kreisfreie Stadt
Landkreis
</t>
    </r>
    <r>
      <rPr>
        <i/>
        <sz val="8.5"/>
        <color indexed="8"/>
        <rFont val="Calibri"/>
        <family val="2"/>
        <scheme val="minor"/>
      </rPr>
      <t>Große kreisangehörige Stadt</t>
    </r>
    <r>
      <rPr>
        <sz val="8.5"/>
        <color indexed="8"/>
        <rFont val="Calibri"/>
        <family val="2"/>
        <scheme val="minor"/>
      </rPr>
      <t xml:space="preserve">
Betriebsart</t>
    </r>
  </si>
  <si>
    <t xml:space="preserve">  Ferienunterkünfte, Campingplätze
    und sonstige tourismusrelevante
    Unterkünfte</t>
  </si>
  <si>
    <t xml:space="preserve">  Schwerin, Landeshauptstadt</t>
  </si>
  <si>
    <t xml:space="preserve">  Mecklenburgische Seenplatte</t>
  </si>
  <si>
    <t>Tabelle 4.4</t>
  </si>
  <si>
    <t xml:space="preserve">1) </t>
  </si>
  <si>
    <t xml:space="preserve">2) </t>
  </si>
  <si>
    <t xml:space="preserve">3) </t>
  </si>
  <si>
    <t xml:space="preserve">4) </t>
  </si>
  <si>
    <t xml:space="preserve">5) </t>
  </si>
  <si>
    <t xml:space="preserve">6) </t>
  </si>
  <si>
    <t xml:space="preserve">7) </t>
  </si>
  <si>
    <t xml:space="preserve">8) </t>
  </si>
  <si>
    <t xml:space="preserve">9) </t>
  </si>
  <si>
    <t xml:space="preserve">10) </t>
  </si>
  <si>
    <t xml:space="preserve">11) </t>
  </si>
  <si>
    <t xml:space="preserve">12) </t>
  </si>
  <si>
    <t xml:space="preserve">13) </t>
  </si>
  <si>
    <t xml:space="preserve">14) </t>
  </si>
  <si>
    <t xml:space="preserve">15) </t>
  </si>
  <si>
    <t xml:space="preserve">16) </t>
  </si>
  <si>
    <t xml:space="preserve">17) </t>
  </si>
  <si>
    <t xml:space="preserve">18) </t>
  </si>
  <si>
    <t xml:space="preserve">19) </t>
  </si>
  <si>
    <t xml:space="preserve">20) </t>
  </si>
  <si>
    <t xml:space="preserve">21) </t>
  </si>
  <si>
    <t xml:space="preserve">22) </t>
  </si>
  <si>
    <t xml:space="preserve">23) </t>
  </si>
  <si>
    <t>0,0</t>
  </si>
  <si>
    <t xml:space="preserve">  </t>
  </si>
  <si>
    <t xml:space="preserve"> </t>
  </si>
  <si>
    <r>
      <t xml:space="preserve">  Rostock, Stadt </t>
    </r>
    <r>
      <rPr>
        <b/>
        <sz val="6"/>
        <rFont val="Calibri"/>
        <family val="2"/>
        <scheme val="minor"/>
      </rPr>
      <t>24) 25)</t>
    </r>
  </si>
  <si>
    <r>
      <t xml:space="preserve">  Plau am See, Stadt </t>
    </r>
    <r>
      <rPr>
        <sz val="6"/>
        <color theme="1"/>
        <rFont val="Calibri"/>
        <family val="2"/>
        <scheme val="minor"/>
      </rPr>
      <t>25)</t>
    </r>
  </si>
  <si>
    <t xml:space="preserve">  Alt Schwerin</t>
  </si>
  <si>
    <t xml:space="preserve">  Altwarp</t>
  </si>
  <si>
    <t xml:space="preserve">  Anklam</t>
  </si>
  <si>
    <t xml:space="preserve">  Bad Kleinen</t>
  </si>
  <si>
    <t xml:space="preserve">  Bastorf</t>
  </si>
  <si>
    <t xml:space="preserve">  Börgerende-Rethwisch</t>
  </si>
  <si>
    <t xml:space="preserve">  Bugewitz</t>
  </si>
  <si>
    <t xml:space="preserve">  Dassow</t>
  </si>
  <si>
    <t xml:space="preserve">  Dobin am See</t>
  </si>
  <si>
    <t xml:space="preserve">  Elmenhorst/Lichtenhagen</t>
  </si>
  <si>
    <t xml:space="preserve">  Güstrow</t>
  </si>
  <si>
    <t xml:space="preserve">  Hohenkirchen</t>
  </si>
  <si>
    <t xml:space="preserve">  Ivenack</t>
  </si>
  <si>
    <t xml:space="preserve">  Kalkhorst</t>
  </si>
  <si>
    <t xml:space="preserve">  Kargow</t>
  </si>
  <si>
    <t xml:space="preserve">  Klütz</t>
  </si>
  <si>
    <t xml:space="preserve">  Kröpelin</t>
  </si>
  <si>
    <t xml:space="preserve">  Schwaan</t>
  </si>
  <si>
    <t xml:space="preserve">  Stavenhagen</t>
  </si>
  <si>
    <t xml:space="preserve">  Steffenshagen</t>
  </si>
  <si>
    <t xml:space="preserve">  Stolpe an der Peene</t>
  </si>
  <si>
    <t xml:space="preserve">  Ummanz</t>
  </si>
  <si>
    <t xml:space="preserve">  Wittenbeck</t>
  </si>
  <si>
    <t xml:space="preserve">  Zarrentin am Schaalsee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</si>
  <si>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</si>
  <si>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 xml:space="preserve">24) </t>
  </si>
  <si>
    <t xml:space="preserve">25) </t>
  </si>
  <si>
    <t xml:space="preserve">Inhaltsverzeichnis  </t>
  </si>
  <si>
    <t xml:space="preserve">Vorbemerkungen  </t>
  </si>
  <si>
    <t xml:space="preserve">Definitionen  </t>
  </si>
  <si>
    <t xml:space="preserve">Ankünfte und Übernachtungen in Beherbergungsbetrieben 
   (einschließlich Camping)  </t>
  </si>
  <si>
    <t xml:space="preserve">Entwicklung im Zeitvergleich  </t>
  </si>
  <si>
    <t xml:space="preserve">Ankünfte, Übernachtungen und Aufenthaltsdauer der Gäste in Beherbergungsbetrieben  
   (einschließlich Camping)  </t>
  </si>
  <si>
    <t xml:space="preserve">Nach Betriebsarten und dem ständigen Wohnsitz der Gäste  </t>
  </si>
  <si>
    <t xml:space="preserve">Nach Reisegebieten und dem ständigen Wohnsitz der Gäste  </t>
  </si>
  <si>
    <t xml:space="preserve">Nach Kreisen und dem ständigen Wohnsitz der Gäste  </t>
  </si>
  <si>
    <t xml:space="preserve">Nach dem Herkunftsland der Gäste  </t>
  </si>
  <si>
    <t xml:space="preserve">Nach Gemeindegruppen (Prädikate) und ausgewählten Gemeinden  </t>
  </si>
  <si>
    <t xml:space="preserve">Ankünfte, Übernachtungen und Aufenthaltsdauer der Gäste auf Campingplätzen  </t>
  </si>
  <si>
    <t xml:space="preserve">Unterkünfte, Schlafgelegenheiten und deren Auslastung in Beherbergungsbetrieben  
   (einschließlich Camping)  </t>
  </si>
  <si>
    <t xml:space="preserve">Nach Betriebsarten und der Anzahl der Schlafgelegenheiten  </t>
  </si>
  <si>
    <t xml:space="preserve">Nach Reisegebieten und Betriebsarten  </t>
  </si>
  <si>
    <t xml:space="preserve">Nach Kreisen und Betriebsarten  </t>
  </si>
  <si>
    <t xml:space="preserve">Fußnotenerläuterungen  </t>
  </si>
  <si>
    <t xml:space="preserve">Veränderung gegenüber dem Vorjahreszeitraum.  
Veränderungsraten von unter - 1 000 % bzw. über + 1 000 % werden in der Veröffentlichung nicht dargestellt  
(z. B. hohe Veränderungsraten aufgrund der coronabedingten Schließungen im Vorjahr).  
</t>
  </si>
  <si>
    <t xml:space="preserve">Anhebung der Abschneidegrenze zur Auskunftspflicht auf Betriebe mit mindestens 10 Schlafgelegenheiten  
(bisher 9 Schlafgelegenheiten) bzw. mit 10 Stellplätzen (bisher 3 Stellplätze). Die Veränderungsraten wurden  
durch rückwirkende Anpassung der Vorjahresergebnisse berechnet.  </t>
  </si>
  <si>
    <t xml:space="preserve">Vorläufige Ergebnisse.  </t>
  </si>
  <si>
    <t xml:space="preserve">Rechnerischer Wert (Übernachtungen/Ankünfte).  </t>
  </si>
  <si>
    <t xml:space="preserve">Teilregion des Reisegebietes Vorpommern.  </t>
  </si>
  <si>
    <t xml:space="preserve">Zum Landkreis Vorpommern-Greifswald.  </t>
  </si>
  <si>
    <t xml:space="preserve">Zum Landkreis Mecklenburgische Seenplatte.  </t>
  </si>
  <si>
    <t xml:space="preserve">Zum Landkreis Vorpommern-Rügen.  </t>
  </si>
  <si>
    <t xml:space="preserve">Zum Landkreis Nordwestmecklenburg.  </t>
  </si>
  <si>
    <t xml:space="preserve">Zu Bad Doberan, Stadt.  </t>
  </si>
  <si>
    <t xml:space="preserve">Ort mit Peloidkurbetrieb.  </t>
  </si>
  <si>
    <t xml:space="preserve">Kneippkurort (inklusive Ortsteile mit dem Prädikat Erholungsort), zu Feldberger Seenlandschaft.  </t>
  </si>
  <si>
    <t xml:space="preserve">Auch Luftkurort.  </t>
  </si>
  <si>
    <t xml:space="preserve">Auch Kneippkurort.  </t>
  </si>
  <si>
    <t xml:space="preserve">Auch Erholungsort.  </t>
  </si>
  <si>
    <t xml:space="preserve">Zusammenschluss der ehemaligen Gemeinden Gager, Middelhagen und Thiessow.  </t>
  </si>
  <si>
    <t xml:space="preserve">Zu Rostock, Hanse- und Universitätsstadt.  </t>
  </si>
  <si>
    <r>
      <t xml:space="preserve">Zusammenschluss der ehemaligen Gemeinden Ahlbeck, Bansin und Heringsdorf (2005 unter dem Namen  
</t>
    </r>
    <r>
      <rPr>
        <i/>
        <sz val="9"/>
        <color indexed="8"/>
        <rFont val="Calibri"/>
        <family val="2"/>
        <scheme val="minor"/>
      </rPr>
      <t>Dreikaiserbäder</t>
    </r>
    <r>
      <rPr>
        <sz val="9"/>
        <color indexed="8"/>
        <rFont val="Calibri"/>
        <family val="2"/>
        <scheme val="minor"/>
      </rPr>
      <t xml:space="preserve">, seit 2006 Namensänderung in </t>
    </r>
    <r>
      <rPr>
        <i/>
        <sz val="9"/>
        <color indexed="8"/>
        <rFont val="Calibri"/>
        <family val="2"/>
        <scheme val="minor"/>
      </rPr>
      <t>Heringsdorf</t>
    </r>
    <r>
      <rPr>
        <sz val="9"/>
        <color indexed="8"/>
        <rFont val="Calibri"/>
        <family val="2"/>
        <scheme val="minor"/>
      </rPr>
      <t xml:space="preserve">); Gemeindeteil Heringsdorf auch Heilbad.  </t>
    </r>
  </si>
  <si>
    <t xml:space="preserve">Auch Seebad.  </t>
  </si>
  <si>
    <t xml:space="preserve">Doppelbetten zählen als 2 Schlafgelegenheiten.  
Für Camping wird 1 Stellplatz in 4 Schlafgelegenheiten umgerechnet.  </t>
  </si>
  <si>
    <t xml:space="preserve">Ganz oder teilweise geöffnet.  </t>
  </si>
  <si>
    <t xml:space="preserve">Rechnerischer Wert (Übernachtungen/angebotene Bettentage) * 100 im Berichtsmonat.  </t>
  </si>
  <si>
    <t xml:space="preserve">Rechnerischer Wert (Übernachtungen/angebotene Bettentage) * 100 kumuliert.  </t>
  </si>
  <si>
    <t xml:space="preserve">Seit 01.01.2021 sind Namensänderungen der Gemeinden wirksam. Die Änderungen enthalten die Statistischen Berichte „A513 – Gebietsänderungen“ ab dem Berichtsjahr 2021.  </t>
  </si>
  <si>
    <r>
      <t>https://Statistischer Bericht Gebietsänderungen 01.01.2022 bis 31.12.2022</t>
    </r>
    <r>
      <rPr>
        <sz val="9"/>
        <color theme="10"/>
        <rFont val="Calibri"/>
        <family val="2"/>
        <scheme val="minor"/>
      </rPr>
      <t xml:space="preserve">  </t>
    </r>
  </si>
  <si>
    <r>
      <t>https://Statistischer Bericht Gebietsänderungen 01.01.2021 bis 31.12.2021</t>
    </r>
    <r>
      <rPr>
        <sz val="9"/>
        <color theme="10"/>
        <rFont val="Calibri"/>
        <family val="2"/>
        <scheme val="minor"/>
      </rPr>
      <t xml:space="preserve">  </t>
    </r>
  </si>
  <si>
    <t xml:space="preserve">Auch Tourismusort (Stand 01.01.2023).  </t>
  </si>
  <si>
    <r>
      <t xml:space="preserve">  Mönchgut </t>
    </r>
    <r>
      <rPr>
        <sz val="6"/>
        <rFont val="Calibri"/>
        <family val="2"/>
        <scheme val="minor"/>
      </rPr>
      <t>16) 26)</t>
    </r>
  </si>
  <si>
    <t>September 2023</t>
  </si>
  <si>
    <t>G413 2023 09</t>
  </si>
  <si>
    <t>Januar - September  2023</t>
  </si>
  <si>
    <t>Januar - September 2023</t>
  </si>
  <si>
    <t>Januar -
September
2023</t>
  </si>
  <si>
    <t>8. Dezember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</si>
</sst>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0.0"/>
    <numFmt numFmtId="165" formatCode="#,##0&quot;    &quot;;\-\ #,##0&quot;    &quot;;0&quot;    &quot;;@&quot;    &quot;"/>
    <numFmt numFmtId="166" formatCode="#,##0.0&quot; &quot;;\-\ #,##0.0&quot; &quot;;0.0&quot; &quot;;@&quot; &quot;"/>
    <numFmt numFmtId="167" formatCode="#,##0&quot;  &quot;"/>
    <numFmt numFmtId="168" formatCode="#,##0&quot;&quot;;\-\ #,##0&quot;&quot;;0&quot;&quot;;@&quot;&quot;"/>
    <numFmt numFmtId="169" formatCode="#,##0.0&quot;&quot;;\-\ #,##0.0&quot;&quot;;0.0&quot;&quot;;@&quot;&quot;"/>
    <numFmt numFmtId="170" formatCode="#,##0.0&quot;  &quot;;\-\ #,##0.0&quot;  &quot;;0.0&quot;  &quot;;@&quot;  &quot;"/>
    <numFmt numFmtId="171" formatCode="#\ ##0"/>
    <numFmt numFmtId="172" formatCode="#\ ##0.0"/>
    <numFmt numFmtId="173" formatCode="#,##0&quot; &quot;;\-\ #,##0&quot; &quot;;0&quot; &quot;;@&quot; &quot;"/>
    <numFmt numFmtId="174" formatCode="#,##0&quot;  &quot;;\-\ #,##0&quot;  &quot;;0&quot;  &quot;;@&quot;  &quot;"/>
  </numFmts>
  <fonts count="52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35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0"/>
      <color rgb="FFFF0000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color indexed="10"/>
      <name val="Calibri"/>
      <family val="2"/>
      <scheme val="minor"/>
    </font>
    <font>
      <i/>
      <sz val="9"/>
      <name val="Calibri"/>
      <family val="2"/>
      <scheme val="minor"/>
    </font>
    <font>
      <b/>
      <i/>
      <sz val="9"/>
      <name val="Calibri"/>
      <family val="2"/>
      <scheme val="minor"/>
    </font>
    <font>
      <b/>
      <u/>
      <sz val="10"/>
      <name val="Calibri"/>
      <family val="2"/>
      <scheme val="minor"/>
    </font>
    <font>
      <b/>
      <sz val="9.5"/>
      <name val="Calibri"/>
      <family val="2"/>
      <scheme val="minor"/>
    </font>
    <font>
      <sz val="9.5"/>
      <name val="Calibri"/>
      <family val="2"/>
      <scheme val="minor"/>
    </font>
    <font>
      <b/>
      <sz val="10"/>
      <name val="Calibri"/>
      <family val="2"/>
      <scheme val="minor"/>
    </font>
    <font>
      <b/>
      <sz val="8.5"/>
      <name val="Calibri"/>
      <family val="2"/>
      <scheme val="minor"/>
    </font>
    <font>
      <sz val="8.5"/>
      <name val="Calibri"/>
      <family val="2"/>
      <scheme val="minor"/>
    </font>
    <font>
      <sz val="6"/>
      <name val="Calibri"/>
      <family val="2"/>
      <scheme val="minor"/>
    </font>
    <font>
      <vertAlign val="superscript"/>
      <sz val="8.5"/>
      <name val="Calibri"/>
      <family val="2"/>
      <scheme val="minor"/>
    </font>
    <font>
      <sz val="7"/>
      <color indexed="81"/>
      <name val="Calibri"/>
      <family val="2"/>
      <scheme val="minor"/>
    </font>
    <font>
      <b/>
      <sz val="8.5"/>
      <color theme="1"/>
      <name val="Calibri"/>
      <family val="2"/>
      <scheme val="minor"/>
    </font>
    <font>
      <sz val="8.5"/>
      <color theme="1"/>
      <name val="Calibri"/>
      <family val="2"/>
      <scheme val="minor"/>
    </font>
    <font>
      <sz val="8.5"/>
      <color indexed="8"/>
      <name val="Calibri"/>
      <family val="2"/>
      <scheme val="minor"/>
    </font>
    <font>
      <sz val="6"/>
      <color indexed="8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6"/>
      <color indexed="8"/>
      <name val="Calibri"/>
      <family val="2"/>
      <scheme val="minor"/>
    </font>
    <font>
      <i/>
      <sz val="8.5"/>
      <color indexed="8"/>
      <name val="Calibri"/>
      <family val="2"/>
      <scheme val="minor"/>
    </font>
    <font>
      <b/>
      <sz val="6"/>
      <name val="Calibri"/>
      <family val="2"/>
      <scheme val="minor"/>
    </font>
    <font>
      <b/>
      <sz val="8.5"/>
      <color indexed="8"/>
      <name val="Calibri"/>
      <family val="2"/>
      <scheme val="minor"/>
    </font>
    <font>
      <b/>
      <i/>
      <sz val="8.5"/>
      <name val="Calibri"/>
      <family val="2"/>
      <scheme val="minor"/>
    </font>
    <font>
      <i/>
      <sz val="8.5"/>
      <color theme="1"/>
      <name val="Calibri"/>
      <family val="2"/>
      <scheme val="minor"/>
    </font>
    <font>
      <b/>
      <i/>
      <sz val="8.5"/>
      <color theme="1"/>
      <name val="Calibri"/>
      <family val="2"/>
      <scheme val="minor"/>
    </font>
    <font>
      <i/>
      <sz val="7"/>
      <color indexed="81"/>
      <name val="Calibri"/>
      <family val="2"/>
      <scheme val="minor"/>
    </font>
    <font>
      <i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u/>
      <sz val="10"/>
      <color theme="10"/>
      <name val="Arial"/>
      <family val="2"/>
    </font>
    <font>
      <u/>
      <sz val="9"/>
      <color theme="10"/>
      <name val="Calibri"/>
      <family val="2"/>
      <scheme val="minor"/>
    </font>
    <font>
      <sz val="9"/>
      <color theme="10"/>
      <name val="Calibri"/>
      <family val="2"/>
      <scheme val="minor"/>
    </font>
    <font>
      <b/>
      <sz val="3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4" fillId="0" borderId="0"/>
    <xf numFmtId="0" fontId="48" fillId="0" borderId="0" applyNumberFormat="0" applyFill="0" applyBorder="0" applyAlignment="0" applyProtection="0"/>
  </cellStyleXfs>
  <cellXfs count="313">
    <xf numFmtId="0" fontId="0" fillId="0" borderId="0" xfId="0"/>
    <xf numFmtId="0" fontId="3" fillId="0" borderId="0" xfId="1" applyFont="1"/>
    <xf numFmtId="0" fontId="3" fillId="0" borderId="0" xfId="1" applyFont="1" applyAlignment="1">
      <alignment horizontal="left" vertical="center" indent="33"/>
    </xf>
    <xf numFmtId="0" fontId="3" fillId="0" borderId="0" xfId="2" applyNumberFormat="1" applyFont="1" applyAlignment="1">
      <alignment horizontal="right" vertical="center"/>
    </xf>
    <xf numFmtId="49" fontId="13" fillId="0" borderId="0" xfId="2" applyNumberFormat="1" applyFont="1" applyAlignment="1">
      <alignment horizontal="right"/>
    </xf>
    <xf numFmtId="49" fontId="3" fillId="0" borderId="0" xfId="2" applyNumberFormat="1" applyFont="1" applyAlignment="1">
      <alignment horizontal="right" vertical="center"/>
    </xf>
    <xf numFmtId="0" fontId="14" fillId="0" borderId="0" xfId="1" applyFont="1" applyAlignment="1">
      <alignment vertical="center"/>
    </xf>
    <xf numFmtId="0" fontId="3" fillId="0" borderId="0" xfId="1" applyFont="1" applyAlignment="1"/>
    <xf numFmtId="49" fontId="3" fillId="0" borderId="0" xfId="1" applyNumberFormat="1" applyFont="1" applyAlignment="1">
      <alignment horizontal="left" vertical="center"/>
    </xf>
    <xf numFmtId="0" fontId="3" fillId="0" borderId="0" xfId="1" applyNumberFormat="1" applyFont="1" applyAlignment="1">
      <alignment horizontal="left" vertical="center"/>
    </xf>
    <xf numFmtId="0" fontId="16" fillId="0" borderId="0" xfId="2" applyFont="1" applyAlignment="1">
      <alignment vertical="center"/>
    </xf>
    <xf numFmtId="0" fontId="17" fillId="0" borderId="0" xfId="2" applyFont="1" applyAlignment="1">
      <alignment horizontal="right" vertical="center"/>
    </xf>
    <xf numFmtId="0" fontId="18" fillId="0" borderId="0" xfId="2" applyFont="1"/>
    <xf numFmtId="0" fontId="18" fillId="0" borderId="0" xfId="2" applyFont="1" applyAlignment="1">
      <alignment horizontal="right"/>
    </xf>
    <xf numFmtId="0" fontId="19" fillId="0" borderId="0" xfId="2" applyNumberFormat="1" applyFont="1" applyAlignment="1">
      <alignment horizontal="left" vertical="center"/>
    </xf>
    <xf numFmtId="0" fontId="20" fillId="0" borderId="0" xfId="2" applyFont="1" applyAlignment="1">
      <alignment horizontal="right"/>
    </xf>
    <xf numFmtId="0" fontId="20" fillId="0" borderId="0" xfId="2" applyFont="1"/>
    <xf numFmtId="49" fontId="20" fillId="0" borderId="0" xfId="2" applyNumberFormat="1" applyFont="1" applyFill="1" applyAlignment="1">
      <alignment horizontal="left" vertical="top"/>
    </xf>
    <xf numFmtId="0" fontId="20" fillId="0" borderId="0" xfId="2" applyFont="1" applyFill="1" applyAlignment="1">
      <alignment vertical="top" wrapText="1"/>
    </xf>
    <xf numFmtId="49" fontId="18" fillId="0" borderId="0" xfId="2" applyNumberFormat="1" applyFont="1" applyFill="1" applyAlignment="1">
      <alignment horizontal="left" vertical="top"/>
    </xf>
    <xf numFmtId="0" fontId="18" fillId="0" borderId="0" xfId="2" applyFont="1" applyFill="1" applyAlignment="1">
      <alignment vertical="top" wrapText="1"/>
    </xf>
    <xf numFmtId="0" fontId="18" fillId="0" borderId="0" xfId="2" applyFont="1" applyAlignment="1">
      <alignment horizontal="right" vertical="top"/>
    </xf>
    <xf numFmtId="0" fontId="18" fillId="0" borderId="0" xfId="2" applyFont="1" applyFill="1" applyAlignment="1">
      <alignment vertical="top"/>
    </xf>
    <xf numFmtId="0" fontId="20" fillId="0" borderId="0" xfId="2" applyFont="1" applyFill="1" applyAlignment="1">
      <alignment vertical="top"/>
    </xf>
    <xf numFmtId="0" fontId="18" fillId="0" borderId="0" xfId="2" applyFont="1" applyAlignment="1">
      <alignment horizontal="left" vertical="center"/>
    </xf>
    <xf numFmtId="0" fontId="18" fillId="0" borderId="0" xfId="2" applyFont="1" applyAlignment="1">
      <alignment vertical="center" wrapText="1"/>
    </xf>
    <xf numFmtId="0" fontId="18" fillId="0" borderId="0" xfId="2" applyFont="1" applyAlignment="1">
      <alignment horizontal="right" vertical="center"/>
    </xf>
    <xf numFmtId="0" fontId="18" fillId="0" borderId="0" xfId="2" applyFont="1" applyFill="1"/>
    <xf numFmtId="0" fontId="20" fillId="0" borderId="0" xfId="2" applyFont="1" applyFill="1"/>
    <xf numFmtId="0" fontId="18" fillId="0" borderId="0" xfId="2" applyFont="1" applyAlignment="1"/>
    <xf numFmtId="0" fontId="18" fillId="0" borderId="0" xfId="2" applyFont="1" applyFill="1" applyAlignment="1">
      <alignment horizontal="justify" vertical="top" wrapText="1"/>
    </xf>
    <xf numFmtId="0" fontId="18" fillId="0" borderId="0" xfId="2" applyFont="1" applyFill="1" applyAlignment="1">
      <alignment horizontal="left" vertical="top" wrapText="1"/>
    </xf>
    <xf numFmtId="0" fontId="21" fillId="0" borderId="0" xfId="2" applyFont="1" applyFill="1" applyAlignment="1">
      <alignment horizontal="left" vertical="top" wrapText="1"/>
    </xf>
    <xf numFmtId="0" fontId="22" fillId="0" borderId="0" xfId="2" applyFont="1"/>
    <xf numFmtId="0" fontId="24" fillId="0" borderId="0" xfId="2" applyFont="1" applyFill="1"/>
    <xf numFmtId="0" fontId="20" fillId="0" borderId="0" xfId="2" applyFont="1" applyFill="1" applyAlignment="1">
      <alignment horizontal="left" vertical="top" wrapText="1"/>
    </xf>
    <xf numFmtId="0" fontId="20" fillId="0" borderId="0" xfId="2" applyFont="1" applyFill="1" applyAlignment="1">
      <alignment horizontal="left"/>
    </xf>
    <xf numFmtId="0" fontId="25" fillId="0" borderId="9" xfId="2" applyFont="1" applyFill="1" applyBorder="1"/>
    <xf numFmtId="0" fontId="26" fillId="0" borderId="7" xfId="2" applyFont="1" applyFill="1" applyBorder="1"/>
    <xf numFmtId="0" fontId="26" fillId="0" borderId="8" xfId="2" applyFont="1" applyFill="1" applyBorder="1"/>
    <xf numFmtId="0" fontId="26" fillId="0" borderId="6" xfId="2" applyFont="1" applyFill="1" applyBorder="1"/>
    <xf numFmtId="0" fontId="26" fillId="0" borderId="0" xfId="2" applyFont="1" applyFill="1" applyBorder="1"/>
    <xf numFmtId="0" fontId="26" fillId="0" borderId="5" xfId="2" applyFont="1" applyFill="1" applyBorder="1"/>
    <xf numFmtId="0" fontId="25" fillId="0" borderId="0" xfId="2" applyFont="1" applyFill="1" applyBorder="1" applyAlignment="1">
      <alignment horizontal="left" vertical="top"/>
    </xf>
    <xf numFmtId="0" fontId="25" fillId="0" borderId="5" xfId="2" applyFont="1" applyFill="1" applyBorder="1" applyAlignment="1">
      <alignment horizontal="left" vertical="top"/>
    </xf>
    <xf numFmtId="0" fontId="25" fillId="0" borderId="10" xfId="2" applyFont="1" applyFill="1" applyBorder="1" applyAlignment="1">
      <alignment horizontal="left" vertical="top"/>
    </xf>
    <xf numFmtId="0" fontId="25" fillId="0" borderId="11" xfId="2" applyFont="1" applyFill="1" applyBorder="1" applyAlignment="1">
      <alignment horizontal="left" vertical="top"/>
    </xf>
    <xf numFmtId="0" fontId="26" fillId="0" borderId="12" xfId="2" applyFont="1" applyFill="1" applyBorder="1"/>
    <xf numFmtId="0" fontId="26" fillId="0" borderId="10" xfId="2" applyFont="1" applyFill="1" applyBorder="1"/>
    <xf numFmtId="0" fontId="26" fillId="0" borderId="11" xfId="2" applyFont="1" applyFill="1" applyBorder="1"/>
    <xf numFmtId="0" fontId="25" fillId="0" borderId="6" xfId="2" applyFont="1" applyFill="1" applyBorder="1"/>
    <xf numFmtId="0" fontId="26" fillId="0" borderId="0" xfId="2" applyFont="1" applyFill="1" applyBorder="1" applyAlignment="1">
      <alignment horizontal="left" vertical="top"/>
    </xf>
    <xf numFmtId="0" fontId="26" fillId="0" borderId="5" xfId="2" applyFont="1" applyFill="1" applyBorder="1" applyAlignment="1">
      <alignment horizontal="left" vertical="top"/>
    </xf>
    <xf numFmtId="0" fontId="25" fillId="0" borderId="13" xfId="2" applyFont="1" applyFill="1" applyBorder="1"/>
    <xf numFmtId="0" fontId="26" fillId="0" borderId="14" xfId="2" applyFont="1" applyFill="1" applyBorder="1"/>
    <xf numFmtId="0" fontId="26" fillId="0" borderId="15" xfId="2" applyFont="1" applyFill="1" applyBorder="1"/>
    <xf numFmtId="0" fontId="27" fillId="0" borderId="0" xfId="2" applyFont="1" applyAlignment="1">
      <alignment vertical="center"/>
    </xf>
    <xf numFmtId="0" fontId="29" fillId="0" borderId="0" xfId="2" applyFont="1"/>
    <xf numFmtId="0" fontId="29" fillId="0" borderId="16" xfId="2" applyNumberFormat="1" applyFont="1" applyFill="1" applyBorder="1" applyAlignment="1">
      <alignment horizontal="center" vertical="center" wrapText="1"/>
    </xf>
    <xf numFmtId="0" fontId="30" fillId="0" borderId="15" xfId="2" applyNumberFormat="1" applyFont="1" applyBorder="1" applyAlignment="1">
      <alignment horizontal="center" vertical="center"/>
    </xf>
    <xf numFmtId="0" fontId="30" fillId="0" borderId="16" xfId="2" applyNumberFormat="1" applyFont="1" applyFill="1" applyBorder="1" applyAlignment="1">
      <alignment horizontal="center" vertical="center" wrapText="1"/>
    </xf>
    <xf numFmtId="0" fontId="30" fillId="0" borderId="16" xfId="2" applyNumberFormat="1" applyFont="1" applyBorder="1" applyAlignment="1">
      <alignment horizontal="center" vertical="center"/>
    </xf>
    <xf numFmtId="0" fontId="30" fillId="0" borderId="13" xfId="2" applyNumberFormat="1" applyFont="1" applyBorder="1" applyAlignment="1">
      <alignment horizontal="center" vertical="center"/>
    </xf>
    <xf numFmtId="0" fontId="30" fillId="0" borderId="0" xfId="2" applyFont="1"/>
    <xf numFmtId="165" fontId="29" fillId="0" borderId="0" xfId="2" applyNumberFormat="1" applyFont="1" applyFill="1" applyBorder="1" applyAlignment="1">
      <alignment horizontal="right"/>
    </xf>
    <xf numFmtId="166" fontId="29" fillId="0" borderId="0" xfId="2" applyNumberFormat="1" applyFont="1" applyFill="1" applyBorder="1" applyAlignment="1">
      <alignment horizontal="right"/>
    </xf>
    <xf numFmtId="167" fontId="30" fillId="0" borderId="0" xfId="2" applyNumberFormat="1" applyFont="1" applyAlignment="1">
      <alignment horizontal="right"/>
    </xf>
    <xf numFmtId="0" fontId="29" fillId="0" borderId="18" xfId="2" applyNumberFormat="1" applyFont="1" applyFill="1" applyBorder="1" applyAlignment="1">
      <alignment horizontal="left" wrapText="1"/>
    </xf>
    <xf numFmtId="49" fontId="29" fillId="0" borderId="18" xfId="2" applyNumberFormat="1" applyFont="1" applyFill="1" applyBorder="1" applyAlignment="1">
      <alignment horizontal="left" wrapText="1"/>
    </xf>
    <xf numFmtId="0" fontId="29" fillId="0" borderId="18" xfId="2" applyFont="1" applyBorder="1" applyAlignment="1">
      <alignment horizontal="left" wrapText="1" indent="3"/>
    </xf>
    <xf numFmtId="0" fontId="29" fillId="0" borderId="0" xfId="2" applyFont="1" applyFill="1"/>
    <xf numFmtId="164" fontId="29" fillId="0" borderId="0" xfId="2" applyNumberFormat="1" applyFont="1" applyFill="1" applyBorder="1" applyAlignment="1">
      <alignment horizontal="right"/>
    </xf>
    <xf numFmtId="164" fontId="29" fillId="0" borderId="0" xfId="2" applyNumberFormat="1" applyFont="1" applyFill="1"/>
    <xf numFmtId="0" fontId="14" fillId="0" borderId="0" xfId="2" applyFont="1"/>
    <xf numFmtId="0" fontId="33" fillId="0" borderId="0" xfId="2" applyFont="1"/>
    <xf numFmtId="0" fontId="34" fillId="0" borderId="0" xfId="2" applyFont="1"/>
    <xf numFmtId="0" fontId="34" fillId="0" borderId="16" xfId="2" applyNumberFormat="1" applyFont="1" applyFill="1" applyBorder="1" applyAlignment="1">
      <alignment horizontal="center" vertical="center" wrapText="1"/>
    </xf>
    <xf numFmtId="0" fontId="34" fillId="0" borderId="13" xfId="2" applyNumberFormat="1" applyFont="1" applyFill="1" applyBorder="1" applyAlignment="1">
      <alignment horizontal="center" vertical="center" wrapText="1"/>
    </xf>
    <xf numFmtId="0" fontId="37" fillId="0" borderId="15" xfId="2" applyNumberFormat="1" applyFont="1" applyBorder="1" applyAlignment="1">
      <alignment horizontal="center" vertical="center"/>
    </xf>
    <xf numFmtId="0" fontId="37" fillId="0" borderId="16" xfId="2" applyNumberFormat="1" applyFont="1" applyFill="1" applyBorder="1" applyAlignment="1">
      <alignment horizontal="center" vertical="center" wrapText="1"/>
    </xf>
    <xf numFmtId="0" fontId="37" fillId="0" borderId="16" xfId="2" applyNumberFormat="1" applyFont="1" applyBorder="1" applyAlignment="1">
      <alignment horizontal="center" vertical="center"/>
    </xf>
    <xf numFmtId="0" fontId="37" fillId="0" borderId="13" xfId="2" applyNumberFormat="1" applyFont="1" applyFill="1" applyBorder="1" applyAlignment="1">
      <alignment horizontal="center" vertical="center" wrapText="1"/>
    </xf>
    <xf numFmtId="0" fontId="37" fillId="0" borderId="0" xfId="2" applyFont="1"/>
    <xf numFmtId="168" fontId="29" fillId="0" borderId="0" xfId="2" applyNumberFormat="1" applyFont="1" applyFill="1" applyBorder="1" applyAlignment="1">
      <alignment horizontal="right"/>
    </xf>
    <xf numFmtId="169" fontId="29" fillId="0" borderId="0" xfId="2" applyNumberFormat="1" applyFont="1" applyFill="1" applyBorder="1" applyAlignment="1">
      <alignment horizontal="right"/>
    </xf>
    <xf numFmtId="0" fontId="33" fillId="0" borderId="18" xfId="2" applyNumberFormat="1" applyFont="1" applyFill="1" applyBorder="1" applyAlignment="1">
      <alignment horizontal="left" wrapText="1"/>
    </xf>
    <xf numFmtId="168" fontId="28" fillId="0" borderId="0" xfId="2" applyNumberFormat="1" applyFont="1" applyFill="1" applyBorder="1" applyAlignment="1">
      <alignment horizontal="right"/>
    </xf>
    <xf numFmtId="169" fontId="28" fillId="0" borderId="0" xfId="2" applyNumberFormat="1" applyFont="1" applyFill="1" applyBorder="1" applyAlignment="1">
      <alignment horizontal="right"/>
    </xf>
    <xf numFmtId="166" fontId="28" fillId="0" borderId="0" xfId="2" applyNumberFormat="1" applyFont="1" applyFill="1" applyBorder="1" applyAlignment="1">
      <alignment horizontal="right"/>
    </xf>
    <xf numFmtId="0" fontId="33" fillId="0" borderId="0" xfId="2" applyFont="1" applyAlignment="1"/>
    <xf numFmtId="0" fontId="34" fillId="0" borderId="18" xfId="2" applyNumberFormat="1" applyFont="1" applyFill="1" applyBorder="1" applyAlignment="1">
      <alignment horizontal="left" wrapText="1"/>
    </xf>
    <xf numFmtId="0" fontId="34" fillId="0" borderId="0" xfId="2" applyFont="1" applyAlignment="1"/>
    <xf numFmtId="0" fontId="34" fillId="0" borderId="18" xfId="2" applyNumberFormat="1" applyFont="1" applyFill="1" applyBorder="1" applyAlignment="1">
      <alignment horizontal="left"/>
    </xf>
    <xf numFmtId="0" fontId="34" fillId="0" borderId="0" xfId="2" applyFont="1" applyFill="1"/>
    <xf numFmtId="0" fontId="14" fillId="0" borderId="0" xfId="2" applyFont="1" applyAlignment="1" applyProtection="1">
      <alignment horizontal="center" vertical="center"/>
    </xf>
    <xf numFmtId="0" fontId="33" fillId="0" borderId="0" xfId="2" applyFont="1" applyProtection="1"/>
    <xf numFmtId="0" fontId="34" fillId="0" borderId="0" xfId="2" applyFont="1" applyProtection="1"/>
    <xf numFmtId="0" fontId="34" fillId="0" borderId="16" xfId="2" applyNumberFormat="1" applyFont="1" applyFill="1" applyBorder="1" applyAlignment="1" applyProtection="1">
      <alignment horizontal="center" vertical="center" wrapText="1"/>
    </xf>
    <xf numFmtId="0" fontId="34" fillId="0" borderId="13" xfId="2" applyNumberFormat="1" applyFont="1" applyFill="1" applyBorder="1" applyAlignment="1" applyProtection="1">
      <alignment horizontal="center" vertical="center" wrapText="1"/>
    </xf>
    <xf numFmtId="0" fontId="37" fillId="0" borderId="15" xfId="2" applyNumberFormat="1" applyFont="1" applyBorder="1" applyAlignment="1" applyProtection="1">
      <alignment horizontal="center" vertical="center"/>
    </xf>
    <xf numFmtId="0" fontId="37" fillId="0" borderId="16" xfId="2" applyNumberFormat="1" applyFont="1" applyFill="1" applyBorder="1" applyAlignment="1" applyProtection="1">
      <alignment horizontal="center" vertical="center" wrapText="1"/>
    </xf>
    <xf numFmtId="0" fontId="37" fillId="0" borderId="16" xfId="2" applyNumberFormat="1" applyFont="1" applyBorder="1" applyAlignment="1" applyProtection="1">
      <alignment horizontal="center" vertical="center"/>
    </xf>
    <xf numFmtId="0" fontId="37" fillId="0" borderId="13" xfId="2" applyNumberFormat="1" applyFont="1" applyFill="1" applyBorder="1" applyAlignment="1" applyProtection="1">
      <alignment horizontal="center" vertical="center" wrapText="1"/>
    </xf>
    <xf numFmtId="0" fontId="37" fillId="0" borderId="0" xfId="2" applyFont="1" applyAlignment="1" applyProtection="1">
      <alignment horizontal="center" vertical="center"/>
    </xf>
    <xf numFmtId="170" fontId="29" fillId="0" borderId="0" xfId="2" applyNumberFormat="1" applyFont="1" applyFill="1" applyBorder="1" applyAlignment="1" applyProtection="1">
      <alignment horizontal="right"/>
    </xf>
    <xf numFmtId="166" fontId="29" fillId="0" borderId="0" xfId="2" applyNumberFormat="1" applyFont="1" applyFill="1" applyBorder="1" applyAlignment="1" applyProtection="1">
      <alignment horizontal="right"/>
    </xf>
    <xf numFmtId="0" fontId="33" fillId="0" borderId="18" xfId="2" applyNumberFormat="1" applyFont="1" applyFill="1" applyBorder="1" applyAlignment="1" applyProtection="1">
      <alignment horizontal="left" wrapText="1"/>
    </xf>
    <xf numFmtId="170" fontId="28" fillId="0" borderId="0" xfId="2" applyNumberFormat="1" applyFont="1" applyFill="1" applyBorder="1" applyAlignment="1" applyProtection="1">
      <alignment horizontal="right"/>
    </xf>
    <xf numFmtId="166" fontId="28" fillId="0" borderId="0" xfId="2" applyNumberFormat="1" applyFont="1" applyFill="1" applyBorder="1" applyAlignment="1" applyProtection="1">
      <alignment horizontal="right"/>
    </xf>
    <xf numFmtId="0" fontId="34" fillId="0" borderId="18" xfId="2" applyNumberFormat="1" applyFont="1" applyFill="1" applyBorder="1" applyAlignment="1" applyProtection="1">
      <alignment horizontal="left" wrapText="1"/>
    </xf>
    <xf numFmtId="49" fontId="34" fillId="0" borderId="0" xfId="2" applyNumberFormat="1" applyFont="1" applyFill="1" applyBorder="1" applyAlignment="1" applyProtection="1">
      <alignment horizontal="left" vertical="center" wrapText="1"/>
    </xf>
    <xf numFmtId="171" fontId="34" fillId="0" borderId="0" xfId="2" applyNumberFormat="1" applyFont="1" applyFill="1" applyBorder="1" applyAlignment="1" applyProtection="1">
      <alignment horizontal="right" vertical="center" wrapText="1"/>
    </xf>
    <xf numFmtId="172" fontId="34" fillId="0" borderId="0" xfId="2" applyNumberFormat="1" applyFont="1" applyFill="1" applyBorder="1" applyAlignment="1" applyProtection="1">
      <alignment horizontal="right" vertical="center" wrapText="1"/>
    </xf>
    <xf numFmtId="0" fontId="34" fillId="0" borderId="0" xfId="2" applyFont="1" applyFill="1" applyProtection="1"/>
    <xf numFmtId="0" fontId="14" fillId="0" borderId="0" xfId="2" applyFont="1" applyAlignment="1">
      <alignment horizontal="center" vertical="center"/>
    </xf>
    <xf numFmtId="0" fontId="37" fillId="0" borderId="0" xfId="2" applyFont="1" applyAlignment="1">
      <alignment horizontal="center" vertical="center"/>
    </xf>
    <xf numFmtId="168" fontId="29" fillId="0" borderId="6" xfId="2" applyNumberFormat="1" applyFont="1" applyFill="1" applyBorder="1" applyAlignment="1">
      <alignment horizontal="right"/>
    </xf>
    <xf numFmtId="0" fontId="33" fillId="0" borderId="6" xfId="2" applyNumberFormat="1" applyFont="1" applyFill="1" applyBorder="1" applyAlignment="1">
      <alignment horizontal="left" wrapText="1"/>
    </xf>
    <xf numFmtId="168" fontId="28" fillId="0" borderId="6" xfId="2" applyNumberFormat="1" applyFont="1" applyFill="1" applyBorder="1" applyAlignment="1">
      <alignment horizontal="right"/>
    </xf>
    <xf numFmtId="0" fontId="34" fillId="0" borderId="6" xfId="2" applyNumberFormat="1" applyFont="1" applyFill="1" applyBorder="1" applyAlignment="1">
      <alignment horizontal="left" wrapText="1"/>
    </xf>
    <xf numFmtId="0" fontId="28" fillId="0" borderId="6" xfId="2" applyNumberFormat="1" applyFont="1" applyFill="1" applyBorder="1" applyAlignment="1">
      <alignment horizontal="left" wrapText="1"/>
    </xf>
    <xf numFmtId="0" fontId="33" fillId="0" borderId="6" xfId="2" applyNumberFormat="1" applyFont="1" applyFill="1" applyBorder="1" applyAlignment="1">
      <alignment horizontal="left"/>
    </xf>
    <xf numFmtId="0" fontId="42" fillId="0" borderId="18" xfId="2" applyNumberFormat="1" applyFont="1" applyFill="1" applyBorder="1" applyAlignment="1">
      <alignment horizontal="left" wrapText="1"/>
    </xf>
    <xf numFmtId="0" fontId="43" fillId="0" borderId="6" xfId="2" applyNumberFormat="1" applyFont="1" applyFill="1" applyBorder="1" applyAlignment="1">
      <alignment horizontal="left" wrapText="1"/>
    </xf>
    <xf numFmtId="0" fontId="44" fillId="0" borderId="6" xfId="2" applyNumberFormat="1" applyFont="1" applyFill="1" applyBorder="1" applyAlignment="1">
      <alignment horizontal="left" wrapText="1"/>
    </xf>
    <xf numFmtId="0" fontId="34" fillId="0" borderId="17" xfId="2" applyNumberFormat="1" applyFont="1" applyFill="1" applyBorder="1" applyAlignment="1">
      <alignment horizontal="left" wrapText="1"/>
    </xf>
    <xf numFmtId="0" fontId="27" fillId="0" borderId="0" xfId="2" applyFont="1" applyAlignment="1">
      <alignment horizontal="center" vertical="center"/>
    </xf>
    <xf numFmtId="0" fontId="28" fillId="0" borderId="0" xfId="2" applyFont="1"/>
    <xf numFmtId="0" fontId="30" fillId="0" borderId="13" xfId="2" applyNumberFormat="1" applyFont="1" applyFill="1" applyBorder="1" applyAlignment="1">
      <alignment horizontal="center" vertical="center" wrapText="1"/>
    </xf>
    <xf numFmtId="0" fontId="30" fillId="0" borderId="0" xfId="2" applyFont="1" applyAlignment="1">
      <alignment horizontal="center" vertical="center"/>
    </xf>
    <xf numFmtId="0" fontId="29" fillId="0" borderId="17" xfId="2" applyNumberFormat="1" applyFont="1" applyFill="1" applyBorder="1" applyAlignment="1">
      <alignment horizontal="left" wrapText="1"/>
    </xf>
    <xf numFmtId="173" fontId="29" fillId="0" borderId="0" xfId="2" applyNumberFormat="1" applyFont="1" applyFill="1" applyBorder="1" applyAlignment="1">
      <alignment horizontal="right"/>
    </xf>
    <xf numFmtId="174" fontId="29" fillId="0" borderId="0" xfId="2" applyNumberFormat="1" applyFont="1" applyFill="1" applyBorder="1" applyAlignment="1">
      <alignment horizontal="right"/>
    </xf>
    <xf numFmtId="0" fontId="28" fillId="0" borderId="18" xfId="2" applyNumberFormat="1" applyFont="1" applyFill="1" applyBorder="1" applyAlignment="1">
      <alignment horizontal="left" wrapText="1"/>
    </xf>
    <xf numFmtId="173" fontId="29" fillId="0" borderId="0" xfId="2" applyNumberFormat="1" applyFont="1" applyFill="1" applyAlignment="1">
      <alignment horizontal="right"/>
    </xf>
    <xf numFmtId="174" fontId="29" fillId="0" borderId="0" xfId="2" applyNumberFormat="1" applyFont="1" applyFill="1" applyAlignment="1">
      <alignment horizontal="right"/>
    </xf>
    <xf numFmtId="166" fontId="29" fillId="0" borderId="0" xfId="2" applyNumberFormat="1" applyFont="1" applyFill="1" applyAlignment="1">
      <alignment horizontal="right"/>
    </xf>
    <xf numFmtId="170" fontId="29" fillId="0" borderId="0" xfId="2" applyNumberFormat="1" applyFont="1" applyFill="1" applyBorder="1" applyAlignment="1">
      <alignment horizontal="right"/>
    </xf>
    <xf numFmtId="167" fontId="30" fillId="0" borderId="0" xfId="2" applyNumberFormat="1" applyFont="1" applyAlignment="1" applyProtection="1">
      <alignment horizontal="right"/>
    </xf>
    <xf numFmtId="173" fontId="28" fillId="0" borderId="0" xfId="2" applyNumberFormat="1" applyFont="1" applyFill="1" applyBorder="1" applyAlignment="1">
      <alignment horizontal="right"/>
    </xf>
    <xf numFmtId="170" fontId="28" fillId="0" borderId="0" xfId="2" applyNumberFormat="1" applyFont="1" applyFill="1" applyBorder="1" applyAlignment="1">
      <alignment horizontal="right"/>
    </xf>
    <xf numFmtId="0" fontId="27" fillId="0" borderId="0" xfId="2" applyFont="1"/>
    <xf numFmtId="173" fontId="28" fillId="0" borderId="0" xfId="2" applyNumberFormat="1" applyFont="1" applyFill="1" applyAlignment="1">
      <alignment horizontal="right"/>
    </xf>
    <xf numFmtId="166" fontId="28" fillId="0" borderId="0" xfId="2" applyNumberFormat="1" applyFont="1" applyFill="1" applyAlignment="1">
      <alignment horizontal="right"/>
    </xf>
    <xf numFmtId="0" fontId="28" fillId="0" borderId="0" xfId="2" applyFont="1" applyAlignment="1"/>
    <xf numFmtId="0" fontId="29" fillId="0" borderId="0" xfId="2" applyFont="1" applyAlignment="1"/>
    <xf numFmtId="0" fontId="29" fillId="0" borderId="18" xfId="2" applyNumberFormat="1" applyFont="1" applyFill="1" applyBorder="1" applyAlignment="1">
      <alignment horizontal="left"/>
    </xf>
    <xf numFmtId="170" fontId="29" fillId="0" borderId="0" xfId="2" applyNumberFormat="1" applyFont="1" applyFill="1"/>
    <xf numFmtId="0" fontId="43" fillId="0" borderId="18" xfId="2" applyNumberFormat="1" applyFont="1" applyFill="1" applyBorder="1" applyAlignment="1">
      <alignment horizontal="left" wrapText="1"/>
    </xf>
    <xf numFmtId="0" fontId="44" fillId="0" borderId="18" xfId="2" applyNumberFormat="1" applyFont="1" applyFill="1" applyBorder="1" applyAlignment="1">
      <alignment horizontal="left" wrapText="1"/>
    </xf>
    <xf numFmtId="0" fontId="34" fillId="0" borderId="0" xfId="2" applyFont="1" applyFill="1" applyAlignment="1"/>
    <xf numFmtId="170" fontId="34" fillId="0" borderId="0" xfId="2" applyNumberFormat="1" applyFont="1" applyFill="1" applyAlignment="1"/>
    <xf numFmtId="0" fontId="16" fillId="0" borderId="0" xfId="3" applyFont="1" applyAlignment="1">
      <alignment vertical="center"/>
    </xf>
    <xf numFmtId="167" fontId="18" fillId="0" borderId="0" xfId="3" applyNumberFormat="1" applyFont="1" applyAlignment="1">
      <alignment horizontal="right" vertical="top"/>
    </xf>
    <xf numFmtId="0" fontId="18" fillId="0" borderId="0" xfId="3" applyFont="1" applyAlignment="1">
      <alignment vertical="top" wrapText="1"/>
    </xf>
    <xf numFmtId="0" fontId="18" fillId="0" borderId="0" xfId="3" applyFont="1"/>
    <xf numFmtId="0" fontId="18" fillId="0" borderId="0" xfId="3" applyFont="1" applyAlignment="1">
      <alignment wrapText="1"/>
    </xf>
    <xf numFmtId="0" fontId="19" fillId="0" borderId="0" xfId="2" applyFont="1" applyFill="1" applyAlignment="1">
      <alignment wrapText="1"/>
    </xf>
    <xf numFmtId="0" fontId="18" fillId="0" borderId="0" xfId="2" applyFont="1" applyFill="1" applyAlignment="1"/>
    <xf numFmtId="0" fontId="19" fillId="0" borderId="0" xfId="2" applyFont="1" applyAlignment="1">
      <alignment wrapText="1"/>
    </xf>
    <xf numFmtId="0" fontId="18" fillId="0" borderId="0" xfId="3" applyFont="1" applyAlignment="1">
      <alignment horizontal="right"/>
    </xf>
    <xf numFmtId="0" fontId="49" fillId="0" borderId="0" xfId="4" applyFont="1" applyAlignment="1">
      <alignment wrapText="1"/>
    </xf>
    <xf numFmtId="0" fontId="15" fillId="0" borderId="0" xfId="2" applyFont="1" applyAlignment="1">
      <alignment vertical="center"/>
    </xf>
    <xf numFmtId="0" fontId="15" fillId="0" borderId="0" xfId="3" applyFont="1" applyAlignment="1">
      <alignment vertical="center"/>
    </xf>
    <xf numFmtId="0" fontId="29" fillId="0" borderId="16" xfId="2" applyNumberFormat="1" applyFont="1" applyFill="1" applyBorder="1" applyAlignment="1">
      <alignment horizontal="center" vertical="center" wrapText="1"/>
    </xf>
    <xf numFmtId="0" fontId="29" fillId="0" borderId="13" xfId="2" applyNumberFormat="1" applyFont="1" applyFill="1" applyBorder="1" applyAlignment="1">
      <alignment horizontal="center" vertical="center" wrapText="1"/>
    </xf>
    <xf numFmtId="0" fontId="18" fillId="0" borderId="0" xfId="2" applyFont="1" applyFill="1" applyAlignment="1">
      <alignment horizontal="left" vertical="top" wrapText="1"/>
    </xf>
    <xf numFmtId="0" fontId="18" fillId="0" borderId="0" xfId="2" applyFont="1" applyFill="1" applyAlignment="1">
      <alignment horizontal="justify" vertical="top" wrapText="1"/>
    </xf>
    <xf numFmtId="0" fontId="19" fillId="0" borderId="0" xfId="2" applyNumberFormat="1" applyFont="1" applyAlignment="1">
      <alignment vertical="center"/>
    </xf>
    <xf numFmtId="0" fontId="29" fillId="0" borderId="18" xfId="2" applyNumberFormat="1" applyFont="1" applyFill="1" applyBorder="1" applyAlignment="1">
      <alignment horizontal="left" wrapText="1"/>
    </xf>
    <xf numFmtId="0" fontId="33" fillId="0" borderId="18" xfId="2" applyNumberFormat="1" applyFont="1" applyFill="1" applyBorder="1" applyAlignment="1">
      <alignment horizontal="left" wrapText="1"/>
    </xf>
    <xf numFmtId="0" fontId="34" fillId="0" borderId="18" xfId="2" applyNumberFormat="1" applyFont="1" applyFill="1" applyBorder="1" applyAlignment="1">
      <alignment horizontal="left" wrapText="1"/>
    </xf>
    <xf numFmtId="0" fontId="28" fillId="0" borderId="18" xfId="2" applyNumberFormat="1" applyFont="1" applyFill="1" applyBorder="1" applyAlignment="1">
      <alignment horizontal="left" wrapText="1"/>
    </xf>
    <xf numFmtId="0" fontId="29" fillId="0" borderId="18" xfId="2" applyNumberFormat="1" applyFont="1" applyFill="1" applyBorder="1" applyAlignment="1">
      <alignment horizontal="left" wrapText="1"/>
    </xf>
    <xf numFmtId="0" fontId="33" fillId="0" borderId="18" xfId="2" applyNumberFormat="1" applyFont="1" applyFill="1" applyBorder="1" applyAlignment="1">
      <alignment horizontal="left" wrapText="1"/>
    </xf>
    <xf numFmtId="0" fontId="34" fillId="0" borderId="18" xfId="2" applyNumberFormat="1" applyFont="1" applyFill="1" applyBorder="1" applyAlignment="1">
      <alignment horizontal="left" wrapText="1"/>
    </xf>
    <xf numFmtId="0" fontId="28" fillId="0" borderId="18" xfId="2" applyNumberFormat="1" applyFont="1" applyFill="1" applyBorder="1" applyAlignment="1">
      <alignment horizontal="left" wrapText="1"/>
    </xf>
    <xf numFmtId="0" fontId="33" fillId="0" borderId="18" xfId="2" applyFont="1" applyFill="1" applyBorder="1" applyAlignment="1">
      <alignment horizontal="left" wrapText="1"/>
    </xf>
    <xf numFmtId="166" fontId="29" fillId="0" borderId="0" xfId="2" applyNumberFormat="1" applyFont="1" applyFill="1" applyBorder="1" applyAlignment="1">
      <alignment horizontal="right"/>
    </xf>
    <xf numFmtId="168" fontId="29" fillId="0" borderId="0" xfId="2" applyNumberFormat="1" applyFont="1" applyFill="1" applyBorder="1" applyAlignment="1">
      <alignment horizontal="right"/>
    </xf>
    <xf numFmtId="168" fontId="28" fillId="0" borderId="0" xfId="2" applyNumberFormat="1" applyFont="1" applyFill="1" applyBorder="1" applyAlignment="1">
      <alignment horizontal="right"/>
    </xf>
    <xf numFmtId="166" fontId="28" fillId="0" borderId="0" xfId="2" applyNumberFormat="1" applyFont="1" applyFill="1" applyBorder="1" applyAlignment="1">
      <alignment horizontal="right"/>
    </xf>
    <xf numFmtId="168" fontId="29" fillId="0" borderId="6" xfId="2" applyNumberFormat="1" applyFont="1" applyFill="1" applyBorder="1" applyAlignment="1">
      <alignment horizontal="right"/>
    </xf>
    <xf numFmtId="168" fontId="28" fillId="0" borderId="6" xfId="2" applyNumberFormat="1" applyFont="1" applyFill="1" applyBorder="1" applyAlignment="1">
      <alignment horizontal="right"/>
    </xf>
    <xf numFmtId="173" fontId="29" fillId="0" borderId="0" xfId="2" applyNumberFormat="1" applyFont="1" applyFill="1" applyBorder="1" applyAlignment="1">
      <alignment horizontal="right"/>
    </xf>
    <xf numFmtId="173" fontId="28" fillId="0" borderId="0" xfId="2" applyNumberFormat="1" applyFont="1" applyFill="1" applyBorder="1" applyAlignment="1">
      <alignment horizontal="right"/>
    </xf>
    <xf numFmtId="168" fontId="28" fillId="0" borderId="9" xfId="2" applyNumberFormat="1" applyFont="1" applyFill="1" applyBorder="1" applyAlignment="1">
      <alignment horizontal="right"/>
    </xf>
    <xf numFmtId="166" fontId="28" fillId="0" borderId="7" xfId="2" applyNumberFormat="1" applyFont="1" applyFill="1" applyBorder="1" applyAlignment="1">
      <alignment horizontal="right"/>
    </xf>
    <xf numFmtId="168" fontId="28" fillId="0" borderId="7" xfId="2" applyNumberFormat="1" applyFont="1" applyFill="1" applyBorder="1" applyAlignment="1">
      <alignment horizontal="right"/>
    </xf>
    <xf numFmtId="173" fontId="28" fillId="0" borderId="7" xfId="2" applyNumberFormat="1" applyFont="1" applyFill="1" applyBorder="1" applyAlignment="1">
      <alignment horizontal="right"/>
    </xf>
    <xf numFmtId="166" fontId="29" fillId="0" borderId="0" xfId="2" applyNumberFormat="1" applyFont="1" applyFill="1" applyBorder="1" applyAlignment="1">
      <alignment horizontal="right"/>
    </xf>
    <xf numFmtId="168" fontId="28" fillId="0" borderId="0" xfId="2" applyNumberFormat="1" applyFont="1" applyFill="1" applyBorder="1" applyAlignment="1">
      <alignment horizontal="right"/>
    </xf>
    <xf numFmtId="166" fontId="28" fillId="0" borderId="0" xfId="2" applyNumberFormat="1" applyFont="1" applyFill="1" applyBorder="1" applyAlignment="1">
      <alignment horizontal="right"/>
    </xf>
    <xf numFmtId="168" fontId="28" fillId="0" borderId="6" xfId="2" applyNumberFormat="1" applyFont="1" applyFill="1" applyBorder="1" applyAlignment="1">
      <alignment horizontal="right"/>
    </xf>
    <xf numFmtId="173" fontId="28" fillId="0" borderId="0" xfId="2" applyNumberFormat="1" applyFont="1" applyFill="1" applyBorder="1" applyAlignment="1">
      <alignment horizontal="right"/>
    </xf>
    <xf numFmtId="0" fontId="8" fillId="0" borderId="0" xfId="2" applyFont="1" applyAlignment="1">
      <alignment vertical="center" wrapText="1"/>
    </xf>
    <xf numFmtId="0" fontId="8" fillId="0" borderId="0" xfId="2" applyFont="1" applyAlignment="1">
      <alignment vertical="center"/>
    </xf>
    <xf numFmtId="0" fontId="2" fillId="0" borderId="1" xfId="1" applyFont="1" applyBorder="1" applyAlignment="1">
      <alignment horizontal="center" vertical="center" wrapText="1"/>
    </xf>
    <xf numFmtId="0" fontId="5" fillId="0" borderId="2" xfId="2" applyFont="1" applyBorder="1" applyAlignment="1">
      <alignment horizontal="left" vertical="center" wrapText="1"/>
    </xf>
    <xf numFmtId="0" fontId="6" fillId="0" borderId="2" xfId="2" applyFont="1" applyBorder="1" applyAlignment="1">
      <alignment horizontal="right" vertical="center" wrapText="1"/>
    </xf>
    <xf numFmtId="0" fontId="7" fillId="0" borderId="0" xfId="2" applyFont="1" applyBorder="1" applyAlignment="1">
      <alignment horizontal="center" vertical="center" wrapText="1"/>
    </xf>
    <xf numFmtId="0" fontId="3" fillId="0" borderId="0" xfId="1" applyFont="1" applyAlignment="1">
      <alignment horizontal="right"/>
    </xf>
    <xf numFmtId="0" fontId="9" fillId="0" borderId="0" xfId="1" quotePrefix="1" applyNumberFormat="1" applyFont="1" applyAlignment="1">
      <alignment horizontal="left"/>
    </xf>
    <xf numFmtId="0" fontId="9" fillId="0" borderId="0" xfId="1" applyNumberFormat="1" applyFont="1" applyAlignment="1">
      <alignment horizontal="left"/>
    </xf>
    <xf numFmtId="49" fontId="9" fillId="0" borderId="0" xfId="1" quotePrefix="1" applyNumberFormat="1" applyFont="1" applyAlignment="1">
      <alignment horizontal="left"/>
    </xf>
    <xf numFmtId="49" fontId="10" fillId="0" borderId="0" xfId="1" quotePrefix="1" applyNumberFormat="1" applyFont="1" applyAlignment="1">
      <alignment horizontal="center"/>
    </xf>
    <xf numFmtId="0" fontId="11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4" fillId="0" borderId="0" xfId="1" applyFont="1" applyAlignment="1">
      <alignment horizontal="center" vertical="center"/>
    </xf>
    <xf numFmtId="0" fontId="14" fillId="0" borderId="3" xfId="1" applyFont="1" applyBorder="1" applyAlignment="1">
      <alignment horizontal="right"/>
    </xf>
    <xf numFmtId="0" fontId="3" fillId="0" borderId="4" xfId="1" applyFont="1" applyBorder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3" fillId="0" borderId="0" xfId="2" applyFont="1" applyBorder="1" applyAlignment="1">
      <alignment horizontal="center" vertical="center"/>
    </xf>
    <xf numFmtId="0" fontId="3" fillId="0" borderId="0" xfId="1" applyFont="1" applyBorder="1" applyAlignment="1">
      <alignment horizontal="left" vertical="center"/>
    </xf>
    <xf numFmtId="0" fontId="3" fillId="0" borderId="3" xfId="1" applyFont="1" applyBorder="1" applyAlignment="1">
      <alignment horizontal="center" vertical="center"/>
    </xf>
    <xf numFmtId="49" fontId="3" fillId="0" borderId="0" xfId="1" applyNumberFormat="1" applyFont="1" applyAlignment="1">
      <alignment horizontal="left" vertical="center"/>
    </xf>
    <xf numFmtId="0" fontId="3" fillId="0" borderId="0" xfId="1" applyFont="1" applyAlignment="1">
      <alignment horizontal="center" vertical="center"/>
    </xf>
    <xf numFmtId="49" fontId="3" fillId="0" borderId="0" xfId="1" applyNumberFormat="1" applyFont="1" applyAlignment="1">
      <alignment horizontal="center" vertical="center"/>
    </xf>
    <xf numFmtId="49" fontId="13" fillId="0" borderId="0" xfId="1" applyNumberFormat="1" applyFont="1" applyAlignment="1">
      <alignment horizontal="left" vertical="center"/>
    </xf>
    <xf numFmtId="0" fontId="3" fillId="0" borderId="0" xfId="1" applyFont="1" applyAlignment="1">
      <alignment horizontal="left" wrapText="1"/>
    </xf>
    <xf numFmtId="0" fontId="19" fillId="0" borderId="0" xfId="2" applyNumberFormat="1" applyFont="1" applyAlignment="1">
      <alignment horizontal="left" vertical="center"/>
    </xf>
    <xf numFmtId="0" fontId="17" fillId="0" borderId="0" xfId="2" applyFont="1" applyAlignment="1">
      <alignment horizontal="center" vertical="center"/>
    </xf>
    <xf numFmtId="0" fontId="18" fillId="0" borderId="0" xfId="2" applyNumberFormat="1" applyFont="1" applyAlignment="1">
      <alignment horizontal="center" vertical="center"/>
    </xf>
    <xf numFmtId="0" fontId="23" fillId="0" borderId="0" xfId="2" applyFont="1" applyFill="1" applyAlignment="1">
      <alignment horizontal="justify" vertical="top" wrapText="1"/>
    </xf>
    <xf numFmtId="0" fontId="18" fillId="0" borderId="0" xfId="2" applyFont="1" applyFill="1" applyAlignment="1">
      <alignment horizontal="justify" vertical="top" wrapText="1"/>
    </xf>
    <xf numFmtId="0" fontId="15" fillId="0" borderId="0" xfId="2" applyFont="1" applyFill="1" applyAlignment="1">
      <alignment horizontal="left" vertical="center"/>
    </xf>
    <xf numFmtId="0" fontId="18" fillId="0" borderId="0" xfId="2" applyFont="1" applyFill="1" applyAlignment="1">
      <alignment wrapText="1"/>
    </xf>
    <xf numFmtId="0" fontId="18" fillId="0" borderId="0" xfId="2" applyFont="1" applyFill="1" applyAlignment="1">
      <alignment horizontal="left" vertical="top" wrapText="1"/>
    </xf>
    <xf numFmtId="0" fontId="20" fillId="0" borderId="0" xfId="2" applyFont="1" applyFill="1" applyAlignment="1">
      <alignment horizontal="justify" vertical="top" wrapText="1"/>
    </xf>
    <xf numFmtId="0" fontId="13" fillId="0" borderId="0" xfId="2" applyFont="1" applyFill="1" applyAlignment="1">
      <alignment horizontal="justify" vertical="top" wrapText="1"/>
    </xf>
    <xf numFmtId="0" fontId="15" fillId="0" borderId="0" xfId="2" applyFont="1" applyFill="1" applyAlignment="1">
      <alignment horizontal="left" vertical="center" wrapText="1"/>
    </xf>
    <xf numFmtId="0" fontId="25" fillId="0" borderId="0" xfId="2" applyFont="1" applyFill="1" applyBorder="1" applyAlignment="1">
      <alignment horizontal="left" vertical="top"/>
    </xf>
    <xf numFmtId="0" fontId="25" fillId="0" borderId="5" xfId="2" applyFont="1" applyFill="1" applyBorder="1" applyAlignment="1">
      <alignment horizontal="left" vertical="top"/>
    </xf>
    <xf numFmtId="49" fontId="25" fillId="0" borderId="0" xfId="2" applyNumberFormat="1" applyFont="1" applyFill="1" applyBorder="1" applyAlignment="1">
      <alignment horizontal="left"/>
    </xf>
    <xf numFmtId="0" fontId="25" fillId="0" borderId="0" xfId="2" applyFont="1" applyFill="1" applyBorder="1" applyAlignment="1">
      <alignment horizontal="center"/>
    </xf>
    <xf numFmtId="0" fontId="25" fillId="0" borderId="5" xfId="2" applyFont="1" applyFill="1" applyBorder="1" applyAlignment="1">
      <alignment horizontal="center"/>
    </xf>
    <xf numFmtId="0" fontId="25" fillId="0" borderId="6" xfId="2" applyFont="1" applyFill="1" applyBorder="1" applyAlignment="1">
      <alignment horizontal="center"/>
    </xf>
    <xf numFmtId="0" fontId="25" fillId="0" borderId="0" xfId="2" applyFont="1" applyFill="1" applyBorder="1" applyAlignment="1">
      <alignment horizontal="center" vertical="center"/>
    </xf>
    <xf numFmtId="0" fontId="25" fillId="0" borderId="7" xfId="2" applyFont="1" applyFill="1" applyBorder="1" applyAlignment="1">
      <alignment horizontal="left" vertical="top"/>
    </xf>
    <xf numFmtId="0" fontId="25" fillId="0" borderId="8" xfId="2" applyFont="1" applyFill="1" applyBorder="1" applyAlignment="1">
      <alignment horizontal="left" vertical="top"/>
    </xf>
    <xf numFmtId="49" fontId="25" fillId="0" borderId="7" xfId="2" applyNumberFormat="1" applyFont="1" applyFill="1" applyBorder="1" applyAlignment="1">
      <alignment horizontal="left"/>
    </xf>
    <xf numFmtId="49" fontId="26" fillId="0" borderId="0" xfId="2" applyNumberFormat="1" applyFont="1" applyFill="1" applyBorder="1" applyAlignment="1">
      <alignment horizontal="left"/>
    </xf>
    <xf numFmtId="49" fontId="26" fillId="0" borderId="10" xfId="2" applyNumberFormat="1" applyFont="1" applyFill="1" applyBorder="1" applyAlignment="1">
      <alignment horizontal="left"/>
    </xf>
    <xf numFmtId="49" fontId="25" fillId="0" borderId="14" xfId="2" applyNumberFormat="1" applyFont="1" applyFill="1" applyBorder="1" applyAlignment="1">
      <alignment horizontal="left"/>
    </xf>
    <xf numFmtId="0" fontId="29" fillId="0" borderId="16" xfId="2" applyNumberFormat="1" applyFont="1" applyFill="1" applyBorder="1" applyAlignment="1">
      <alignment horizontal="center" vertical="center" wrapText="1"/>
    </xf>
    <xf numFmtId="0" fontId="29" fillId="0" borderId="13" xfId="2" applyNumberFormat="1" applyFont="1" applyFill="1" applyBorder="1" applyAlignment="1">
      <alignment horizontal="center" vertical="center" wrapText="1"/>
    </xf>
    <xf numFmtId="0" fontId="27" fillId="0" borderId="15" xfId="2" applyNumberFormat="1" applyFont="1" applyBorder="1" applyAlignment="1">
      <alignment horizontal="left" vertical="center"/>
    </xf>
    <xf numFmtId="0" fontId="27" fillId="0" borderId="16" xfId="2" applyNumberFormat="1" applyFont="1" applyBorder="1" applyAlignment="1">
      <alignment horizontal="left" vertical="center"/>
    </xf>
    <xf numFmtId="0" fontId="27" fillId="0" borderId="16" xfId="2" applyNumberFormat="1" applyFont="1" applyFill="1" applyBorder="1" applyAlignment="1">
      <alignment horizontal="center" vertical="center" wrapText="1"/>
    </xf>
    <xf numFmtId="0" fontId="27" fillId="0" borderId="13" xfId="2" applyNumberFormat="1" applyFont="1" applyFill="1" applyBorder="1" applyAlignment="1">
      <alignment horizontal="center" vertical="center" wrapText="1"/>
    </xf>
    <xf numFmtId="0" fontId="28" fillId="0" borderId="15" xfId="2" applyNumberFormat="1" applyFont="1" applyFill="1" applyBorder="1" applyAlignment="1">
      <alignment horizontal="left" vertical="center" wrapText="1"/>
    </xf>
    <xf numFmtId="0" fontId="28" fillId="0" borderId="16" xfId="2" applyNumberFormat="1" applyFont="1" applyFill="1" applyBorder="1" applyAlignment="1">
      <alignment horizontal="left" vertical="center" wrapText="1"/>
    </xf>
    <xf numFmtId="0" fontId="28" fillId="0" borderId="16" xfId="2" applyNumberFormat="1" applyFont="1" applyFill="1" applyBorder="1" applyAlignment="1">
      <alignment horizontal="center" vertical="center" wrapText="1"/>
    </xf>
    <xf numFmtId="0" fontId="28" fillId="0" borderId="13" xfId="2" applyNumberFormat="1" applyFont="1" applyFill="1" applyBorder="1" applyAlignment="1">
      <alignment horizontal="center" vertical="center" wrapText="1"/>
    </xf>
    <xf numFmtId="0" fontId="29" fillId="0" borderId="15" xfId="2" applyNumberFormat="1" applyFont="1" applyBorder="1" applyAlignment="1">
      <alignment horizontal="center" vertical="center" wrapText="1"/>
    </xf>
    <xf numFmtId="0" fontId="29" fillId="0" borderId="5" xfId="2" applyNumberFormat="1" applyFont="1" applyBorder="1" applyAlignment="1">
      <alignment horizontal="center" vertical="center" wrapText="1"/>
    </xf>
    <xf numFmtId="0" fontId="29" fillId="0" borderId="15" xfId="2" applyNumberFormat="1" applyFont="1" applyBorder="1" applyAlignment="1">
      <alignment horizontal="center" vertical="center"/>
    </xf>
    <xf numFmtId="0" fontId="29" fillId="0" borderId="11" xfId="2" applyNumberFormat="1" applyFont="1" applyBorder="1" applyAlignment="1">
      <alignment horizontal="center" vertical="center" wrapText="1"/>
    </xf>
    <xf numFmtId="0" fontId="29" fillId="0" borderId="17" xfId="2" applyNumberFormat="1" applyFont="1" applyFill="1" applyBorder="1" applyAlignment="1">
      <alignment horizontal="center" vertical="center" wrapText="1"/>
    </xf>
    <xf numFmtId="0" fontId="29" fillId="0" borderId="18" xfId="2" applyNumberFormat="1" applyFont="1" applyFill="1" applyBorder="1" applyAlignment="1">
      <alignment horizontal="center" vertical="center" wrapText="1"/>
    </xf>
    <xf numFmtId="0" fontId="29" fillId="0" borderId="19" xfId="2" applyNumberFormat="1" applyFont="1" applyFill="1" applyBorder="1" applyAlignment="1">
      <alignment horizontal="center" vertical="center" wrapText="1"/>
    </xf>
    <xf numFmtId="0" fontId="14" fillId="0" borderId="15" xfId="2" applyNumberFormat="1" applyFont="1" applyBorder="1" applyAlignment="1">
      <alignment horizontal="left" vertical="center"/>
    </xf>
    <xf numFmtId="0" fontId="14" fillId="0" borderId="16" xfId="2" applyNumberFormat="1" applyFont="1" applyBorder="1" applyAlignment="1">
      <alignment horizontal="left" vertical="center"/>
    </xf>
    <xf numFmtId="0" fontId="14" fillId="0" borderId="16" xfId="2" applyNumberFormat="1" applyFont="1" applyFill="1" applyBorder="1" applyAlignment="1">
      <alignment horizontal="center" vertical="center" wrapText="1"/>
    </xf>
    <xf numFmtId="0" fontId="14" fillId="0" borderId="13" xfId="2" applyNumberFormat="1" applyFont="1" applyFill="1" applyBorder="1" applyAlignment="1">
      <alignment horizontal="center" vertical="center" wrapText="1"/>
    </xf>
    <xf numFmtId="0" fontId="33" fillId="0" borderId="15" xfId="2" applyNumberFormat="1" applyFont="1" applyFill="1" applyBorder="1" applyAlignment="1">
      <alignment horizontal="left" vertical="center" wrapText="1"/>
    </xf>
    <xf numFmtId="0" fontId="33" fillId="0" borderId="16" xfId="2" applyNumberFormat="1" applyFont="1" applyFill="1" applyBorder="1" applyAlignment="1">
      <alignment horizontal="left" vertical="center" wrapText="1"/>
    </xf>
    <xf numFmtId="0" fontId="33" fillId="0" borderId="16" xfId="2" applyNumberFormat="1" applyFont="1" applyFill="1" applyBorder="1" applyAlignment="1">
      <alignment horizontal="center" vertical="center" wrapText="1"/>
    </xf>
    <xf numFmtId="0" fontId="33" fillId="0" borderId="13" xfId="2" applyNumberFormat="1" applyFont="1" applyFill="1" applyBorder="1" applyAlignment="1">
      <alignment horizontal="center" vertical="center" wrapText="1"/>
    </xf>
    <xf numFmtId="0" fontId="34" fillId="0" borderId="15" xfId="2" applyNumberFormat="1" applyFont="1" applyBorder="1" applyAlignment="1">
      <alignment horizontal="center" vertical="center" wrapText="1"/>
    </xf>
    <xf numFmtId="0" fontId="34" fillId="0" borderId="5" xfId="2" applyNumberFormat="1" applyFont="1" applyBorder="1" applyAlignment="1">
      <alignment horizontal="center" vertical="center" wrapText="1"/>
    </xf>
    <xf numFmtId="0" fontId="34" fillId="0" borderId="15" xfId="2" applyNumberFormat="1" applyFont="1" applyBorder="1" applyAlignment="1">
      <alignment horizontal="center" vertical="center"/>
    </xf>
    <xf numFmtId="0" fontId="34" fillId="0" borderId="11" xfId="2" applyNumberFormat="1" applyFont="1" applyBorder="1" applyAlignment="1">
      <alignment horizontal="center" vertical="center" wrapText="1"/>
    </xf>
    <xf numFmtId="0" fontId="34" fillId="0" borderId="17" xfId="2" applyNumberFormat="1" applyFont="1" applyFill="1" applyBorder="1" applyAlignment="1">
      <alignment horizontal="center" vertical="center" wrapText="1"/>
    </xf>
    <xf numFmtId="0" fontId="34" fillId="0" borderId="18" xfId="2" applyNumberFormat="1" applyFont="1" applyFill="1" applyBorder="1" applyAlignment="1">
      <alignment horizontal="center" vertical="center" wrapText="1"/>
    </xf>
    <xf numFmtId="0" fontId="34" fillId="0" borderId="16" xfId="2" applyNumberFormat="1" applyFont="1" applyFill="1" applyBorder="1" applyAlignment="1">
      <alignment horizontal="center" vertical="center" wrapText="1"/>
    </xf>
    <xf numFmtId="0" fontId="34" fillId="0" borderId="19" xfId="2" applyNumberFormat="1" applyFont="1" applyFill="1" applyBorder="1" applyAlignment="1">
      <alignment horizontal="center" vertical="center" wrapText="1"/>
    </xf>
    <xf numFmtId="17" fontId="34" fillId="0" borderId="16" xfId="2" quotePrefix="1" applyNumberFormat="1" applyFont="1" applyFill="1" applyBorder="1" applyAlignment="1">
      <alignment horizontal="center" vertical="center" wrapText="1"/>
    </xf>
    <xf numFmtId="0" fontId="34" fillId="0" borderId="13" xfId="2" applyNumberFormat="1" applyFont="1" applyFill="1" applyBorder="1" applyAlignment="1">
      <alignment horizontal="center" vertical="center" wrapText="1"/>
    </xf>
    <xf numFmtId="0" fontId="14" fillId="0" borderId="15" xfId="2" applyNumberFormat="1" applyFont="1" applyBorder="1" applyAlignment="1" applyProtection="1">
      <alignment vertical="center"/>
    </xf>
    <xf numFmtId="0" fontId="14" fillId="0" borderId="16" xfId="2" applyNumberFormat="1" applyFont="1" applyBorder="1" applyAlignment="1" applyProtection="1">
      <alignment vertical="center"/>
    </xf>
    <xf numFmtId="0" fontId="14" fillId="0" borderId="16" xfId="2" applyNumberFormat="1" applyFont="1" applyFill="1" applyBorder="1" applyAlignment="1" applyProtection="1">
      <alignment horizontal="center" vertical="center" wrapText="1"/>
    </xf>
    <xf numFmtId="0" fontId="14" fillId="0" borderId="13" xfId="2" applyNumberFormat="1" applyFont="1" applyFill="1" applyBorder="1" applyAlignment="1" applyProtection="1">
      <alignment horizontal="center" vertical="center" wrapText="1"/>
    </xf>
    <xf numFmtId="0" fontId="33" fillId="0" borderId="15" xfId="2" applyNumberFormat="1" applyFont="1" applyBorder="1" applyAlignment="1" applyProtection="1">
      <alignment vertical="center"/>
    </xf>
    <xf numFmtId="0" fontId="33" fillId="0" borderId="16" xfId="2" applyNumberFormat="1" applyFont="1" applyBorder="1" applyAlignment="1" applyProtection="1">
      <alignment vertical="center"/>
    </xf>
    <xf numFmtId="0" fontId="33" fillId="0" borderId="16" xfId="2" applyNumberFormat="1" applyFont="1" applyBorder="1" applyAlignment="1" applyProtection="1">
      <alignment horizontal="center" vertical="center"/>
    </xf>
    <xf numFmtId="0" fontId="33" fillId="0" borderId="13" xfId="2" applyNumberFormat="1" applyFont="1" applyBorder="1" applyAlignment="1" applyProtection="1">
      <alignment horizontal="center" vertical="center"/>
    </xf>
    <xf numFmtId="0" fontId="34" fillId="0" borderId="15" xfId="2" applyNumberFormat="1" applyFont="1" applyBorder="1" applyAlignment="1" applyProtection="1">
      <alignment horizontal="center" vertical="center" wrapText="1"/>
    </xf>
    <xf numFmtId="0" fontId="34" fillId="0" borderId="5" xfId="2" applyNumberFormat="1" applyFont="1" applyBorder="1" applyAlignment="1" applyProtection="1">
      <alignment horizontal="center" vertical="center" wrapText="1"/>
    </xf>
    <xf numFmtId="0" fontId="34" fillId="0" borderId="15" xfId="2" applyNumberFormat="1" applyFont="1" applyBorder="1" applyAlignment="1" applyProtection="1">
      <alignment horizontal="center" vertical="center"/>
    </xf>
    <xf numFmtId="0" fontId="34" fillId="0" borderId="11" xfId="2" applyNumberFormat="1" applyFont="1" applyBorder="1" applyAlignment="1" applyProtection="1">
      <alignment horizontal="center" vertical="center" wrapText="1"/>
    </xf>
    <xf numFmtId="0" fontId="34" fillId="0" borderId="17" xfId="2" applyNumberFormat="1" applyFont="1" applyFill="1" applyBorder="1" applyAlignment="1" applyProtection="1">
      <alignment horizontal="center" vertical="center" wrapText="1"/>
    </xf>
    <xf numFmtId="0" fontId="34" fillId="0" borderId="18" xfId="2" applyNumberFormat="1" applyFont="1" applyFill="1" applyBorder="1" applyAlignment="1" applyProtection="1">
      <alignment horizontal="center" vertical="center" wrapText="1"/>
    </xf>
    <xf numFmtId="0" fontId="34" fillId="0" borderId="16" xfId="2" applyNumberFormat="1" applyFont="1" applyFill="1" applyBorder="1" applyAlignment="1" applyProtection="1">
      <alignment horizontal="center" vertical="center" wrapText="1"/>
    </xf>
    <xf numFmtId="0" fontId="34" fillId="0" borderId="19" xfId="2" applyNumberFormat="1" applyFont="1" applyFill="1" applyBorder="1" applyAlignment="1" applyProtection="1">
      <alignment horizontal="center" vertical="center" wrapText="1"/>
    </xf>
    <xf numFmtId="0" fontId="34" fillId="0" borderId="13" xfId="2" applyNumberFormat="1" applyFont="1" applyFill="1" applyBorder="1" applyAlignment="1" applyProtection="1">
      <alignment horizontal="center" vertical="center" wrapText="1"/>
    </xf>
    <xf numFmtId="0" fontId="14" fillId="0" borderId="15" xfId="2" applyNumberFormat="1" applyFont="1" applyBorder="1" applyAlignment="1">
      <alignment vertical="center"/>
    </xf>
    <xf numFmtId="0" fontId="14" fillId="0" borderId="16" xfId="2" applyNumberFormat="1" applyFont="1" applyBorder="1" applyAlignment="1">
      <alignment vertical="center"/>
    </xf>
    <xf numFmtId="0" fontId="33" fillId="0" borderId="15" xfId="2" applyNumberFormat="1" applyFont="1" applyBorder="1" applyAlignment="1">
      <alignment vertical="center"/>
    </xf>
    <xf numFmtId="0" fontId="33" fillId="0" borderId="16" xfId="2" applyNumberFormat="1" applyFont="1" applyBorder="1" applyAlignment="1">
      <alignment vertical="center"/>
    </xf>
    <xf numFmtId="0" fontId="33" fillId="0" borderId="16" xfId="2" applyNumberFormat="1" applyFont="1" applyBorder="1" applyAlignment="1">
      <alignment horizontal="center" vertical="center"/>
    </xf>
    <xf numFmtId="0" fontId="33" fillId="0" borderId="13" xfId="2" applyNumberFormat="1" applyFont="1" applyBorder="1" applyAlignment="1">
      <alignment horizontal="center" vertical="center"/>
    </xf>
    <xf numFmtId="0" fontId="27" fillId="0" borderId="15" xfId="2" applyNumberFormat="1" applyFont="1" applyBorder="1" applyAlignment="1">
      <alignment vertical="center"/>
    </xf>
    <xf numFmtId="0" fontId="27" fillId="0" borderId="16" xfId="2" applyNumberFormat="1" applyFont="1" applyBorder="1" applyAlignment="1">
      <alignment vertical="center"/>
    </xf>
    <xf numFmtId="0" fontId="28" fillId="0" borderId="15" xfId="2" applyNumberFormat="1" applyFont="1" applyBorder="1" applyAlignment="1">
      <alignment vertical="center"/>
    </xf>
    <xf numFmtId="0" fontId="28" fillId="0" borderId="16" xfId="2" applyNumberFormat="1" applyFont="1" applyBorder="1" applyAlignment="1">
      <alignment vertical="center"/>
    </xf>
    <xf numFmtId="0" fontId="28" fillId="0" borderId="16" xfId="2" applyNumberFormat="1" applyFont="1" applyBorder="1" applyAlignment="1">
      <alignment horizontal="center" vertical="center"/>
    </xf>
    <xf numFmtId="0" fontId="28" fillId="0" borderId="13" xfId="2" applyNumberFormat="1" applyFont="1" applyBorder="1" applyAlignment="1">
      <alignment horizontal="center" vertical="center"/>
    </xf>
    <xf numFmtId="17" fontId="29" fillId="0" borderId="16" xfId="2" quotePrefix="1" applyNumberFormat="1" applyFont="1" applyFill="1" applyBorder="1" applyAlignment="1">
      <alignment horizontal="center" vertical="center" wrapText="1"/>
    </xf>
    <xf numFmtId="0" fontId="29" fillId="0" borderId="16" xfId="2" applyNumberFormat="1" applyFont="1" applyFill="1" applyBorder="1" applyAlignment="1">
      <alignment horizontal="center" vertical="center"/>
    </xf>
    <xf numFmtId="0" fontId="34" fillId="0" borderId="16" xfId="2" quotePrefix="1" applyNumberFormat="1" applyFont="1" applyFill="1" applyBorder="1" applyAlignment="1">
      <alignment horizontal="center" vertical="center" wrapText="1"/>
    </xf>
    <xf numFmtId="0" fontId="34" fillId="0" borderId="16" xfId="2" applyNumberFormat="1" applyFont="1" applyFill="1" applyBorder="1" applyAlignment="1">
      <alignment horizontal="center" vertical="center"/>
    </xf>
    <xf numFmtId="0" fontId="51" fillId="0" borderId="1" xfId="1" applyFont="1" applyBorder="1" applyAlignment="1">
      <alignment horizontal="left" wrapText="1"/>
    </xf>
  </cellXfs>
  <cellStyles count="5">
    <cellStyle name="Link" xfId="4" builtinId="8"/>
    <cellStyle name="Standard" xfId="0" builtinId="0"/>
    <cellStyle name="Standard 2" xfId="2"/>
    <cellStyle name="Standard 2 2 2" xfId="3"/>
    <cellStyle name="Standard 2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38100</xdr:rowOff>
    </xdr:from>
    <xdr:to>
      <xdr:col>3</xdr:col>
      <xdr:colOff>1104900</xdr:colOff>
      <xdr:row>0</xdr:row>
      <xdr:rowOff>600075</xdr:rowOff>
    </xdr:to>
    <xdr:pic>
      <xdr:nvPicPr>
        <xdr:cNvPr id="2" name="Grafik 3" descr="Logo_Stala-Schwarzwei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38100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3778</xdr:rowOff>
    </xdr:from>
    <xdr:to>
      <xdr:col>7</xdr:col>
      <xdr:colOff>644104</xdr:colOff>
      <xdr:row>61</xdr:row>
      <xdr:rowOff>40821</xdr:rowOff>
    </xdr:to>
    <xdr:sp macro="" textlink="">
      <xdr:nvSpPr>
        <xdr:cNvPr id="2" name="Textfeld 1"/>
        <xdr:cNvSpPr txBox="1"/>
      </xdr:nvSpPr>
      <xdr:spPr>
        <a:xfrm>
          <a:off x="0" y="356203"/>
          <a:ext cx="6130504" cy="918104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Rechtsgrundlagen</a:t>
          </a: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EU-Recht: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Verordnung (EU) Nr. 692/2011 des Europäischen Parlaments und des Rates vom 6. Juli 2011 über die europäische Touris­mus­statistik und zur Aufhebung der Richtlinie 95/57EG (ABl. EG Nr. L 192 vom 22.07.2011, S. 17).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Durchführungsverordnung (EU) Nr. 1051/2011 der Kommission vom 20. Oktober 2011 zur Durchführung der Verord­­nung (EU) Nr. 692/2011 des Europäischen Parlaments und des Rates über die europäische Tourismusstatistik in Bezug auf den Aufbau der Qualitätsberichte sowie der Datenübermittlung (ABl. L 276 vom 21.10.2011, S. 13).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Bundesrecht: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Beherbergungsstatistikgesetz (BeherbStatG) vom 22. Mai 2002 (BGBl. I S. 1642), das durch Artikel 1 des Gesetzes vom 23. November 2011 (BGBl. I S. 2298) geändert worden ist, in Verbindung mit dem Bundesstatistikgesetz (BStatG) vom 22. Ja­nuar 1987 (BGBl. I S. 462, 565), das zuletzt durch Artikel 1 des Gesetzes vom 21. Juli 2016 (BGBl. I S. 1768) geändert worden ist.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Erhebungsbereich</a:t>
          </a: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Der Erhebungsbereich der Tourismusstatistik wird auf Grundlage der nationalen Klassifikation der Wirtschaftszweige, Aus­gabe 2008 (WZ 2008), die auf der EU-Systematik der Wirtschaftszweige NACE Revision 2 basiert, abgegrenzt. Die Erhe­bungseinheiten sind Betriebe und fachliche Betriebsteile der unten genannten Betriebsarten, die nach Einrichtung und Zweckbestimmung dazu dienen, eine Mindestanzahl von Gästen gleichzeitig vorübergehend zu beherbergen.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Auf der Grundlage der Verordnung (EU) Nr. 692/2011 werden seit dem Berichtsmonat Januar 2012 Beher­bergungs­betriebe erhoben, die über mindestens 10 Schlafgelegenheiten (bisher 9 Schlafgelegenheiten) bzw. über mindestens 10 Stell­plätze (bisher 3 Stellplätze) verfügen. Da in Mecklenburg-Vorpommern durch diese methodische Anpassung nur wenige Betriebe aus der Erhe­bung entlassen wurden, ist der Vergleich der Ergebnisse mit zurückliegenden Zeiträumen in der Regel ohne Einschränkungen möglich.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Auskunftspflichtig sind die Inhaber oder Leiter der Betriebe.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Erhebungsmerkmale</a:t>
          </a: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 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Die Tourismusstatistik ist eine Bundesstatistik und wird monatlich erhoben. Erhoben werden die Ankünfte und Übernach­tun­gen der Gäste mit Wohnsitz innerhalb und außerhalb der Bundesrepublik Deutschland, bei Auslands­gästen auch deren Herkunftsland, die Zahl der angebotenen Gästebetten oder bei Campingplätzen der Stellplätze, und bei den Betrieben der Hotellerie (Hotels, Gast­­höfe und Pensionen) einmal jährlich – im Berichtsmonat Juli – die Zahl der Gästezimmer. Bei Betrie­ben der Hotellerie, die 25 und mehr Gästezimmer ausweisen, wird darüber hinaus ab Berichtsmonat Januar 2012 monat­lich die Zahl der belegten und ange­botenen Zimmertage erhoben.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Ergebnisdarstellung</a:t>
          </a: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 </a:t>
          </a: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Fehlende Meldungen (Antwortausfälle) eines Betriebes werden durch Schätzungen kompensiert. Aufgrund von Nach- und Korrekturmeldungen werden die Ergebnisse der Monatserhebung rückwirkend aktualisiert. Die jeweiligen Monats­ergebnisse sind dementsprechend vorläufig. Dies führt auch dazu, dass die aktuell ausge­wie­senen kumulierten Ergeb­nisse (Jahresteil) von der Summe der bis dahin veröffentlichten Berichtsmonate abweichen. </a:t>
          </a: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 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Werte, die sich auf weniger als drei Beherbergungsbetriebe beziehen, werden aus Gründen des Datenschutzes nicht ver­öffent­licht.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r>
            <a:rPr lang="de-DE" sz="950" b="1" baseline="0">
              <a:solidFill>
                <a:srgbClr val="2E75B6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Hinweise</a:t>
          </a:r>
          <a:endParaRPr lang="de-DE" sz="950">
            <a:solidFill>
              <a:srgbClr val="2E75B6"/>
            </a:solidFill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rgbClr val="2E75B6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 </a:t>
          </a:r>
          <a:endParaRPr lang="de-DE" sz="950">
            <a:solidFill>
              <a:srgbClr val="2E75B6"/>
            </a:solidFill>
            <a:effectLst/>
            <a:latin typeface="+mn-lt"/>
            <a:cs typeface="Arial" panose="020B0604020202020204" pitchFamily="34" charset="0"/>
          </a:endParaRPr>
        </a:p>
        <a:p>
          <a:r>
            <a:rPr lang="de-DE" sz="950" b="1">
              <a:solidFill>
                <a:srgbClr val="2E75B6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Überprüfungen</a:t>
          </a:r>
          <a:r>
            <a:rPr lang="de-DE" sz="950" b="1" baseline="0">
              <a:solidFill>
                <a:srgbClr val="2E75B6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des Berichtskreises und der Erhebungsmerkmale führen ab August 2018 zu Veränderungen gegenüber ent­sprechenden Angaben in Vorjahreszeiträumen. Dadurch sind Vergleiche auf allen regionalen Ebenen (Land, Kreise, Reise­gebiete und insbesondere Gemeinden) ab August 2018 nur bedingt möglich.</a:t>
          </a:r>
          <a:endParaRPr lang="de-DE" sz="950">
            <a:solidFill>
              <a:srgbClr val="2E75B6"/>
            </a:solidFill>
            <a:effectLst/>
            <a:latin typeface="+mn-lt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endParaRPr lang="de-DE" sz="950" b="1">
            <a:solidFill>
              <a:schemeClr val="dk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>
            <a:lnSpc>
              <a:spcPts val="900"/>
            </a:lnSpc>
          </a:pPr>
          <a:endParaRPr lang="de-DE" sz="950" b="0" i="0">
            <a:latin typeface="+mn-lt"/>
            <a:cs typeface="Arial" pitchFamily="34" charset="0"/>
          </a:endParaRPr>
        </a:p>
        <a:p>
          <a:pPr>
            <a:lnSpc>
              <a:spcPts val="800"/>
            </a:lnSpc>
          </a:pPr>
          <a:endParaRPr lang="de-DE" sz="950" b="1" i="0">
            <a:latin typeface="+mn-lt"/>
            <a:cs typeface="Arial" pitchFamily="34" charset="0"/>
          </a:endParaRPr>
        </a:p>
        <a:p>
          <a:pPr>
            <a:lnSpc>
              <a:spcPts val="700"/>
            </a:lnSpc>
          </a:pPr>
          <a:endParaRPr lang="de-DE" sz="950" b="0" i="0" u="none">
            <a:latin typeface="+mn-lt"/>
            <a:cs typeface="Arial" pitchFamily="34" charset="0"/>
          </a:endParaRPr>
        </a:p>
        <a:p>
          <a:pPr>
            <a:lnSpc>
              <a:spcPts val="800"/>
            </a:lnSpc>
          </a:pPr>
          <a:endParaRPr lang="de-DE" sz="950" b="0" i="0" u="none">
            <a:latin typeface="+mn-lt"/>
            <a:cs typeface="Arial" pitchFamily="34" charset="0"/>
          </a:endParaRPr>
        </a:p>
        <a:p>
          <a:pPr>
            <a:lnSpc>
              <a:spcPts val="500"/>
            </a:lnSpc>
          </a:pPr>
          <a:endParaRPr lang="de-DE" sz="950" b="0" i="0" u="none">
            <a:latin typeface="+mn-lt"/>
            <a:cs typeface="Arial" pitchFamily="34" charset="0"/>
          </a:endParaRPr>
        </a:p>
      </xdr:txBody>
    </xdr:sp>
    <xdr:clientData/>
  </xdr:twoCellAnchor>
  <xdr:twoCellAnchor>
    <xdr:from>
      <xdr:col>0</xdr:col>
      <xdr:colOff>0</xdr:colOff>
      <xdr:row>64</xdr:row>
      <xdr:rowOff>4247</xdr:rowOff>
    </xdr:from>
    <xdr:to>
      <xdr:col>7</xdr:col>
      <xdr:colOff>644161</xdr:colOff>
      <xdr:row>106</xdr:row>
      <xdr:rowOff>74838</xdr:rowOff>
    </xdr:to>
    <xdr:sp macro="" textlink="">
      <xdr:nvSpPr>
        <xdr:cNvPr id="3" name="Textfeld 2"/>
        <xdr:cNvSpPr txBox="1"/>
      </xdr:nvSpPr>
      <xdr:spPr>
        <a:xfrm>
          <a:off x="0" y="10186472"/>
          <a:ext cx="6130561" cy="647139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Ankünfte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Erhoben wird die Anzahl der Gäste, die im Berichtszeitraum in einem Beherbergungsbetrieb angekommen sind und dort vorüber­gehend ein Gästebett belegt haben.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Übernachtungen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Erhoben wird die Anzahl der Übernachtungen von Gästen, die im Berichtszeitraum in einem Beherbergungsbetrieb ange­kom­men oder aus dem vorangegangenen Berichtszeitraum noch anwesend sind.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Durchschnittliche Aufenthaltsdauer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Die durchschnittliche Aufenthaltsdauer der Gäste ist ein rechnerischer Wert (Übernachtungen/Ankünfte), der die durch­schnitt­liche Aufenthaltsdauer eines Gastes in Tagen angibt.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Durchschnittliche Auslastung der angebotenen Schlafgelegenheiten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Die durchschnittliche Auslastung der angebotenen Schlafgelegenheiten ist ein rechnerischer Wert (Übernachtungen X 100 / Bettentage). Die Anzahl der Bettentage wird bei der Auslastung des Angebotes durch Multiplikation der angebotenen Schlaf­gelegenheiten mit der Anzahl der betrieblichen Öffnungstage im Berichtszeitraum ermittelt.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Schlafgelegenheiten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Schlafgelegenheiten sind Betten (Doppelbetten zählen als zwei Schlafgelegenheiten) und sonstige Schlafgelegenheiten (ohne behelfsmäßige Schlafgelegenheiten), die tatsächlich angeboten wurden. Bei der Einbeziehung von Campingplätzen werden, gemäß einer EU-Vorgabe, für einen angebotenen Stellplatz jeweils vier Schlafgelegenheiten gezählt.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Herkunftsländer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Für die Erfassung der Herkunftsländer ist grundsätzlich der ständige Wohnsitz oder gewöhnliche Aufenthaltsort der Gäste maßgebend, nicht dagegen deren Staatsangehörigkeit bzw. Nationalität.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Gemeindegruppen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Bei den Gemeindegruppen handelt es sich um die Zusammenfassung von Gemeinden mit staatlich anerkannten "Prädi­katen" (Heilbäder, See- und Seeheilbäder, Luftkurorte, Erholungsorte). Die Anerkennung wird auf der Grundlage landes­rechtlicher Vorschriften verliehen.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Reisegebiete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Reisegebiete sind geografische Gliederungen auf der Basis nichtadministrativer Raumeinheiten, die sich im Wesentlichen an die Zuständigkeitsbereiche der regionalen Fremdenverkehrsverbände und an naturräumliche Gegebenheiten anlehnt. Mecklenburg-Vorpommern ist in fünf Reisegebiete gegliedert: Rügen/Hiddensee, Vorpommern, Mecklenburgische Ostsee­küste, Westmecklen­burg, Mecklenburgische Schweiz und Seenplatte. Die nachrichtlich ausgewiesene Insel Usedom und die Halbinsel Fischland-Darß-Zingst sind Teilregionen des Reisegebietes Vorpommern.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Betriebsarten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Die Betriebsarten der Monatserhebung im Tourismus und die dazugehörigen Positionen der Klassifikation der Wirtschafts­zweige, Ausgabe 2008 (WZ 2008).</a:t>
          </a:r>
          <a:endParaRPr lang="de-DE" sz="950" b="0" i="0" u="none">
            <a:latin typeface="+mn-lt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6.bin"/><Relationship Id="rId2" Type="http://schemas.openxmlformats.org/officeDocument/2006/relationships/hyperlink" Target="https://www.laiv-mv.de/static/LAIV/Statistik/Dateien/Publikationen/A%20V%20Gebiet/A%20513/A513%202022%2000.pdf" TargetMode="External"/><Relationship Id="rId1" Type="http://schemas.openxmlformats.org/officeDocument/2006/relationships/hyperlink" Target="https://www.laiv-mv.de/static/LAIV/Statistik/Dateien/Publikationen/A%20V%20Gebiet/A%20513/A513%202021%2000.p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45"/>
  <sheetViews>
    <sheetView tabSelected="1" zoomScale="140" zoomScaleNormal="140" workbookViewId="0">
      <selection sqref="A1:B1"/>
    </sheetView>
  </sheetViews>
  <sheetFormatPr baseColWidth="10" defaultRowHeight="12.75" x14ac:dyDescent="0.2"/>
  <cols>
    <col min="1" max="1" width="10.7109375" style="1" customWidth="1"/>
    <col min="2" max="2" width="55.7109375" style="1" customWidth="1"/>
    <col min="3" max="3" width="8.7109375" style="1" customWidth="1"/>
    <col min="4" max="4" width="16.7109375" style="1" customWidth="1"/>
    <col min="5" max="256" width="11.42578125" style="1"/>
    <col min="257" max="257" width="10.7109375" style="1" customWidth="1"/>
    <col min="258" max="258" width="55.7109375" style="1" customWidth="1"/>
    <col min="259" max="259" width="8.7109375" style="1" customWidth="1"/>
    <col min="260" max="260" width="16.7109375" style="1" customWidth="1"/>
    <col min="261" max="512" width="11.42578125" style="1"/>
    <col min="513" max="513" width="10.7109375" style="1" customWidth="1"/>
    <col min="514" max="514" width="55.7109375" style="1" customWidth="1"/>
    <col min="515" max="515" width="8.7109375" style="1" customWidth="1"/>
    <col min="516" max="516" width="16.7109375" style="1" customWidth="1"/>
    <col min="517" max="768" width="11.42578125" style="1"/>
    <col min="769" max="769" width="10.7109375" style="1" customWidth="1"/>
    <col min="770" max="770" width="55.7109375" style="1" customWidth="1"/>
    <col min="771" max="771" width="8.7109375" style="1" customWidth="1"/>
    <col min="772" max="772" width="16.7109375" style="1" customWidth="1"/>
    <col min="773" max="1024" width="11.42578125" style="1"/>
    <col min="1025" max="1025" width="10.7109375" style="1" customWidth="1"/>
    <col min="1026" max="1026" width="55.7109375" style="1" customWidth="1"/>
    <col min="1027" max="1027" width="8.7109375" style="1" customWidth="1"/>
    <col min="1028" max="1028" width="16.7109375" style="1" customWidth="1"/>
    <col min="1029" max="1280" width="11.42578125" style="1"/>
    <col min="1281" max="1281" width="10.7109375" style="1" customWidth="1"/>
    <col min="1282" max="1282" width="55.7109375" style="1" customWidth="1"/>
    <col min="1283" max="1283" width="8.7109375" style="1" customWidth="1"/>
    <col min="1284" max="1284" width="16.7109375" style="1" customWidth="1"/>
    <col min="1285" max="1536" width="11.42578125" style="1"/>
    <col min="1537" max="1537" width="10.7109375" style="1" customWidth="1"/>
    <col min="1538" max="1538" width="55.7109375" style="1" customWidth="1"/>
    <col min="1539" max="1539" width="8.7109375" style="1" customWidth="1"/>
    <col min="1540" max="1540" width="16.7109375" style="1" customWidth="1"/>
    <col min="1541" max="1792" width="11.42578125" style="1"/>
    <col min="1793" max="1793" width="10.7109375" style="1" customWidth="1"/>
    <col min="1794" max="1794" width="55.7109375" style="1" customWidth="1"/>
    <col min="1795" max="1795" width="8.7109375" style="1" customWidth="1"/>
    <col min="1796" max="1796" width="16.7109375" style="1" customWidth="1"/>
    <col min="1797" max="2048" width="11.42578125" style="1"/>
    <col min="2049" max="2049" width="10.7109375" style="1" customWidth="1"/>
    <col min="2050" max="2050" width="55.7109375" style="1" customWidth="1"/>
    <col min="2051" max="2051" width="8.7109375" style="1" customWidth="1"/>
    <col min="2052" max="2052" width="16.7109375" style="1" customWidth="1"/>
    <col min="2053" max="2304" width="11.42578125" style="1"/>
    <col min="2305" max="2305" width="10.7109375" style="1" customWidth="1"/>
    <col min="2306" max="2306" width="55.7109375" style="1" customWidth="1"/>
    <col min="2307" max="2307" width="8.7109375" style="1" customWidth="1"/>
    <col min="2308" max="2308" width="16.7109375" style="1" customWidth="1"/>
    <col min="2309" max="2560" width="11.42578125" style="1"/>
    <col min="2561" max="2561" width="10.7109375" style="1" customWidth="1"/>
    <col min="2562" max="2562" width="55.7109375" style="1" customWidth="1"/>
    <col min="2563" max="2563" width="8.7109375" style="1" customWidth="1"/>
    <col min="2564" max="2564" width="16.7109375" style="1" customWidth="1"/>
    <col min="2565" max="2816" width="11.42578125" style="1"/>
    <col min="2817" max="2817" width="10.7109375" style="1" customWidth="1"/>
    <col min="2818" max="2818" width="55.7109375" style="1" customWidth="1"/>
    <col min="2819" max="2819" width="8.7109375" style="1" customWidth="1"/>
    <col min="2820" max="2820" width="16.7109375" style="1" customWidth="1"/>
    <col min="2821" max="3072" width="11.42578125" style="1"/>
    <col min="3073" max="3073" width="10.7109375" style="1" customWidth="1"/>
    <col min="3074" max="3074" width="55.7109375" style="1" customWidth="1"/>
    <col min="3075" max="3075" width="8.7109375" style="1" customWidth="1"/>
    <col min="3076" max="3076" width="16.7109375" style="1" customWidth="1"/>
    <col min="3077" max="3328" width="11.42578125" style="1"/>
    <col min="3329" max="3329" width="10.7109375" style="1" customWidth="1"/>
    <col min="3330" max="3330" width="55.7109375" style="1" customWidth="1"/>
    <col min="3331" max="3331" width="8.7109375" style="1" customWidth="1"/>
    <col min="3332" max="3332" width="16.7109375" style="1" customWidth="1"/>
    <col min="3333" max="3584" width="11.42578125" style="1"/>
    <col min="3585" max="3585" width="10.7109375" style="1" customWidth="1"/>
    <col min="3586" max="3586" width="55.7109375" style="1" customWidth="1"/>
    <col min="3587" max="3587" width="8.7109375" style="1" customWidth="1"/>
    <col min="3588" max="3588" width="16.7109375" style="1" customWidth="1"/>
    <col min="3589" max="3840" width="11.42578125" style="1"/>
    <col min="3841" max="3841" width="10.7109375" style="1" customWidth="1"/>
    <col min="3842" max="3842" width="55.7109375" style="1" customWidth="1"/>
    <col min="3843" max="3843" width="8.7109375" style="1" customWidth="1"/>
    <col min="3844" max="3844" width="16.7109375" style="1" customWidth="1"/>
    <col min="3845" max="4096" width="11.42578125" style="1"/>
    <col min="4097" max="4097" width="10.7109375" style="1" customWidth="1"/>
    <col min="4098" max="4098" width="55.7109375" style="1" customWidth="1"/>
    <col min="4099" max="4099" width="8.7109375" style="1" customWidth="1"/>
    <col min="4100" max="4100" width="16.7109375" style="1" customWidth="1"/>
    <col min="4101" max="4352" width="11.42578125" style="1"/>
    <col min="4353" max="4353" width="10.7109375" style="1" customWidth="1"/>
    <col min="4354" max="4354" width="55.7109375" style="1" customWidth="1"/>
    <col min="4355" max="4355" width="8.7109375" style="1" customWidth="1"/>
    <col min="4356" max="4356" width="16.7109375" style="1" customWidth="1"/>
    <col min="4357" max="4608" width="11.42578125" style="1"/>
    <col min="4609" max="4609" width="10.7109375" style="1" customWidth="1"/>
    <col min="4610" max="4610" width="55.7109375" style="1" customWidth="1"/>
    <col min="4611" max="4611" width="8.7109375" style="1" customWidth="1"/>
    <col min="4612" max="4612" width="16.7109375" style="1" customWidth="1"/>
    <col min="4613" max="4864" width="11.42578125" style="1"/>
    <col min="4865" max="4865" width="10.7109375" style="1" customWidth="1"/>
    <col min="4866" max="4866" width="55.7109375" style="1" customWidth="1"/>
    <col min="4867" max="4867" width="8.7109375" style="1" customWidth="1"/>
    <col min="4868" max="4868" width="16.7109375" style="1" customWidth="1"/>
    <col min="4869" max="5120" width="11.42578125" style="1"/>
    <col min="5121" max="5121" width="10.7109375" style="1" customWidth="1"/>
    <col min="5122" max="5122" width="55.7109375" style="1" customWidth="1"/>
    <col min="5123" max="5123" width="8.7109375" style="1" customWidth="1"/>
    <col min="5124" max="5124" width="16.7109375" style="1" customWidth="1"/>
    <col min="5125" max="5376" width="11.42578125" style="1"/>
    <col min="5377" max="5377" width="10.7109375" style="1" customWidth="1"/>
    <col min="5378" max="5378" width="55.7109375" style="1" customWidth="1"/>
    <col min="5379" max="5379" width="8.7109375" style="1" customWidth="1"/>
    <col min="5380" max="5380" width="16.7109375" style="1" customWidth="1"/>
    <col min="5381" max="5632" width="11.42578125" style="1"/>
    <col min="5633" max="5633" width="10.7109375" style="1" customWidth="1"/>
    <col min="5634" max="5634" width="55.7109375" style="1" customWidth="1"/>
    <col min="5635" max="5635" width="8.7109375" style="1" customWidth="1"/>
    <col min="5636" max="5636" width="16.7109375" style="1" customWidth="1"/>
    <col min="5637" max="5888" width="11.42578125" style="1"/>
    <col min="5889" max="5889" width="10.7109375" style="1" customWidth="1"/>
    <col min="5890" max="5890" width="55.7109375" style="1" customWidth="1"/>
    <col min="5891" max="5891" width="8.7109375" style="1" customWidth="1"/>
    <col min="5892" max="5892" width="16.7109375" style="1" customWidth="1"/>
    <col min="5893" max="6144" width="11.42578125" style="1"/>
    <col min="6145" max="6145" width="10.7109375" style="1" customWidth="1"/>
    <col min="6146" max="6146" width="55.7109375" style="1" customWidth="1"/>
    <col min="6147" max="6147" width="8.7109375" style="1" customWidth="1"/>
    <col min="6148" max="6148" width="16.7109375" style="1" customWidth="1"/>
    <col min="6149" max="6400" width="11.42578125" style="1"/>
    <col min="6401" max="6401" width="10.7109375" style="1" customWidth="1"/>
    <col min="6402" max="6402" width="55.7109375" style="1" customWidth="1"/>
    <col min="6403" max="6403" width="8.7109375" style="1" customWidth="1"/>
    <col min="6404" max="6404" width="16.7109375" style="1" customWidth="1"/>
    <col min="6405" max="6656" width="11.42578125" style="1"/>
    <col min="6657" max="6657" width="10.7109375" style="1" customWidth="1"/>
    <col min="6658" max="6658" width="55.7109375" style="1" customWidth="1"/>
    <col min="6659" max="6659" width="8.7109375" style="1" customWidth="1"/>
    <col min="6660" max="6660" width="16.7109375" style="1" customWidth="1"/>
    <col min="6661" max="6912" width="11.42578125" style="1"/>
    <col min="6913" max="6913" width="10.7109375" style="1" customWidth="1"/>
    <col min="6914" max="6914" width="55.7109375" style="1" customWidth="1"/>
    <col min="6915" max="6915" width="8.7109375" style="1" customWidth="1"/>
    <col min="6916" max="6916" width="16.7109375" style="1" customWidth="1"/>
    <col min="6917" max="7168" width="11.42578125" style="1"/>
    <col min="7169" max="7169" width="10.7109375" style="1" customWidth="1"/>
    <col min="7170" max="7170" width="55.7109375" style="1" customWidth="1"/>
    <col min="7171" max="7171" width="8.7109375" style="1" customWidth="1"/>
    <col min="7172" max="7172" width="16.7109375" style="1" customWidth="1"/>
    <col min="7173" max="7424" width="11.42578125" style="1"/>
    <col min="7425" max="7425" width="10.7109375" style="1" customWidth="1"/>
    <col min="7426" max="7426" width="55.7109375" style="1" customWidth="1"/>
    <col min="7427" max="7427" width="8.7109375" style="1" customWidth="1"/>
    <col min="7428" max="7428" width="16.7109375" style="1" customWidth="1"/>
    <col min="7429" max="7680" width="11.42578125" style="1"/>
    <col min="7681" max="7681" width="10.7109375" style="1" customWidth="1"/>
    <col min="7682" max="7682" width="55.7109375" style="1" customWidth="1"/>
    <col min="7683" max="7683" width="8.7109375" style="1" customWidth="1"/>
    <col min="7684" max="7684" width="16.7109375" style="1" customWidth="1"/>
    <col min="7685" max="7936" width="11.42578125" style="1"/>
    <col min="7937" max="7937" width="10.7109375" style="1" customWidth="1"/>
    <col min="7938" max="7938" width="55.7109375" style="1" customWidth="1"/>
    <col min="7939" max="7939" width="8.7109375" style="1" customWidth="1"/>
    <col min="7940" max="7940" width="16.7109375" style="1" customWidth="1"/>
    <col min="7941" max="8192" width="11.42578125" style="1"/>
    <col min="8193" max="8193" width="10.7109375" style="1" customWidth="1"/>
    <col min="8194" max="8194" width="55.7109375" style="1" customWidth="1"/>
    <col min="8195" max="8195" width="8.7109375" style="1" customWidth="1"/>
    <col min="8196" max="8196" width="16.7109375" style="1" customWidth="1"/>
    <col min="8197" max="8448" width="11.42578125" style="1"/>
    <col min="8449" max="8449" width="10.7109375" style="1" customWidth="1"/>
    <col min="8450" max="8450" width="55.7109375" style="1" customWidth="1"/>
    <col min="8451" max="8451" width="8.7109375" style="1" customWidth="1"/>
    <col min="8452" max="8452" width="16.7109375" style="1" customWidth="1"/>
    <col min="8453" max="8704" width="11.42578125" style="1"/>
    <col min="8705" max="8705" width="10.7109375" style="1" customWidth="1"/>
    <col min="8706" max="8706" width="55.7109375" style="1" customWidth="1"/>
    <col min="8707" max="8707" width="8.7109375" style="1" customWidth="1"/>
    <col min="8708" max="8708" width="16.7109375" style="1" customWidth="1"/>
    <col min="8709" max="8960" width="11.42578125" style="1"/>
    <col min="8961" max="8961" width="10.7109375" style="1" customWidth="1"/>
    <col min="8962" max="8962" width="55.7109375" style="1" customWidth="1"/>
    <col min="8963" max="8963" width="8.7109375" style="1" customWidth="1"/>
    <col min="8964" max="8964" width="16.7109375" style="1" customWidth="1"/>
    <col min="8965" max="9216" width="11.42578125" style="1"/>
    <col min="9217" max="9217" width="10.7109375" style="1" customWidth="1"/>
    <col min="9218" max="9218" width="55.7109375" style="1" customWidth="1"/>
    <col min="9219" max="9219" width="8.7109375" style="1" customWidth="1"/>
    <col min="9220" max="9220" width="16.7109375" style="1" customWidth="1"/>
    <col min="9221" max="9472" width="11.42578125" style="1"/>
    <col min="9473" max="9473" width="10.7109375" style="1" customWidth="1"/>
    <col min="9474" max="9474" width="55.7109375" style="1" customWidth="1"/>
    <col min="9475" max="9475" width="8.7109375" style="1" customWidth="1"/>
    <col min="9476" max="9476" width="16.7109375" style="1" customWidth="1"/>
    <col min="9477" max="9728" width="11.42578125" style="1"/>
    <col min="9729" max="9729" width="10.7109375" style="1" customWidth="1"/>
    <col min="9730" max="9730" width="55.7109375" style="1" customWidth="1"/>
    <col min="9731" max="9731" width="8.7109375" style="1" customWidth="1"/>
    <col min="9732" max="9732" width="16.7109375" style="1" customWidth="1"/>
    <col min="9733" max="9984" width="11.42578125" style="1"/>
    <col min="9985" max="9985" width="10.7109375" style="1" customWidth="1"/>
    <col min="9986" max="9986" width="55.7109375" style="1" customWidth="1"/>
    <col min="9987" max="9987" width="8.7109375" style="1" customWidth="1"/>
    <col min="9988" max="9988" width="16.7109375" style="1" customWidth="1"/>
    <col min="9989" max="10240" width="11.42578125" style="1"/>
    <col min="10241" max="10241" width="10.7109375" style="1" customWidth="1"/>
    <col min="10242" max="10242" width="55.7109375" style="1" customWidth="1"/>
    <col min="10243" max="10243" width="8.7109375" style="1" customWidth="1"/>
    <col min="10244" max="10244" width="16.7109375" style="1" customWidth="1"/>
    <col min="10245" max="10496" width="11.42578125" style="1"/>
    <col min="10497" max="10497" width="10.7109375" style="1" customWidth="1"/>
    <col min="10498" max="10498" width="55.7109375" style="1" customWidth="1"/>
    <col min="10499" max="10499" width="8.7109375" style="1" customWidth="1"/>
    <col min="10500" max="10500" width="16.7109375" style="1" customWidth="1"/>
    <col min="10501" max="10752" width="11.42578125" style="1"/>
    <col min="10753" max="10753" width="10.7109375" style="1" customWidth="1"/>
    <col min="10754" max="10754" width="55.7109375" style="1" customWidth="1"/>
    <col min="10755" max="10755" width="8.7109375" style="1" customWidth="1"/>
    <col min="10756" max="10756" width="16.7109375" style="1" customWidth="1"/>
    <col min="10757" max="11008" width="11.42578125" style="1"/>
    <col min="11009" max="11009" width="10.7109375" style="1" customWidth="1"/>
    <col min="11010" max="11010" width="55.7109375" style="1" customWidth="1"/>
    <col min="11011" max="11011" width="8.7109375" style="1" customWidth="1"/>
    <col min="11012" max="11012" width="16.7109375" style="1" customWidth="1"/>
    <col min="11013" max="11264" width="11.42578125" style="1"/>
    <col min="11265" max="11265" width="10.7109375" style="1" customWidth="1"/>
    <col min="11266" max="11266" width="55.7109375" style="1" customWidth="1"/>
    <col min="11267" max="11267" width="8.7109375" style="1" customWidth="1"/>
    <col min="11268" max="11268" width="16.7109375" style="1" customWidth="1"/>
    <col min="11269" max="11520" width="11.42578125" style="1"/>
    <col min="11521" max="11521" width="10.7109375" style="1" customWidth="1"/>
    <col min="11522" max="11522" width="55.7109375" style="1" customWidth="1"/>
    <col min="11523" max="11523" width="8.7109375" style="1" customWidth="1"/>
    <col min="11524" max="11524" width="16.7109375" style="1" customWidth="1"/>
    <col min="11525" max="11776" width="11.42578125" style="1"/>
    <col min="11777" max="11777" width="10.7109375" style="1" customWidth="1"/>
    <col min="11778" max="11778" width="55.7109375" style="1" customWidth="1"/>
    <col min="11779" max="11779" width="8.7109375" style="1" customWidth="1"/>
    <col min="11780" max="11780" width="16.7109375" style="1" customWidth="1"/>
    <col min="11781" max="12032" width="11.42578125" style="1"/>
    <col min="12033" max="12033" width="10.7109375" style="1" customWidth="1"/>
    <col min="12034" max="12034" width="55.7109375" style="1" customWidth="1"/>
    <col min="12035" max="12035" width="8.7109375" style="1" customWidth="1"/>
    <col min="12036" max="12036" width="16.7109375" style="1" customWidth="1"/>
    <col min="12037" max="12288" width="11.42578125" style="1"/>
    <col min="12289" max="12289" width="10.7109375" style="1" customWidth="1"/>
    <col min="12290" max="12290" width="55.7109375" style="1" customWidth="1"/>
    <col min="12291" max="12291" width="8.7109375" style="1" customWidth="1"/>
    <col min="12292" max="12292" width="16.7109375" style="1" customWidth="1"/>
    <col min="12293" max="12544" width="11.42578125" style="1"/>
    <col min="12545" max="12545" width="10.7109375" style="1" customWidth="1"/>
    <col min="12546" max="12546" width="55.7109375" style="1" customWidth="1"/>
    <col min="12547" max="12547" width="8.7109375" style="1" customWidth="1"/>
    <col min="12548" max="12548" width="16.7109375" style="1" customWidth="1"/>
    <col min="12549" max="12800" width="11.42578125" style="1"/>
    <col min="12801" max="12801" width="10.7109375" style="1" customWidth="1"/>
    <col min="12802" max="12802" width="55.7109375" style="1" customWidth="1"/>
    <col min="12803" max="12803" width="8.7109375" style="1" customWidth="1"/>
    <col min="12804" max="12804" width="16.7109375" style="1" customWidth="1"/>
    <col min="12805" max="13056" width="11.42578125" style="1"/>
    <col min="13057" max="13057" width="10.7109375" style="1" customWidth="1"/>
    <col min="13058" max="13058" width="55.7109375" style="1" customWidth="1"/>
    <col min="13059" max="13059" width="8.7109375" style="1" customWidth="1"/>
    <col min="13060" max="13060" width="16.7109375" style="1" customWidth="1"/>
    <col min="13061" max="13312" width="11.42578125" style="1"/>
    <col min="13313" max="13313" width="10.7109375" style="1" customWidth="1"/>
    <col min="13314" max="13314" width="55.7109375" style="1" customWidth="1"/>
    <col min="13315" max="13315" width="8.7109375" style="1" customWidth="1"/>
    <col min="13316" max="13316" width="16.7109375" style="1" customWidth="1"/>
    <col min="13317" max="13568" width="11.42578125" style="1"/>
    <col min="13569" max="13569" width="10.7109375" style="1" customWidth="1"/>
    <col min="13570" max="13570" width="55.7109375" style="1" customWidth="1"/>
    <col min="13571" max="13571" width="8.7109375" style="1" customWidth="1"/>
    <col min="13572" max="13572" width="16.7109375" style="1" customWidth="1"/>
    <col min="13573" max="13824" width="11.42578125" style="1"/>
    <col min="13825" max="13825" width="10.7109375" style="1" customWidth="1"/>
    <col min="13826" max="13826" width="55.7109375" style="1" customWidth="1"/>
    <col min="13827" max="13827" width="8.7109375" style="1" customWidth="1"/>
    <col min="13828" max="13828" width="16.7109375" style="1" customWidth="1"/>
    <col min="13829" max="14080" width="11.42578125" style="1"/>
    <col min="14081" max="14081" width="10.7109375" style="1" customWidth="1"/>
    <col min="14082" max="14082" width="55.7109375" style="1" customWidth="1"/>
    <col min="14083" max="14083" width="8.7109375" style="1" customWidth="1"/>
    <col min="14084" max="14084" width="16.7109375" style="1" customWidth="1"/>
    <col min="14085" max="14336" width="11.42578125" style="1"/>
    <col min="14337" max="14337" width="10.7109375" style="1" customWidth="1"/>
    <col min="14338" max="14338" width="55.7109375" style="1" customWidth="1"/>
    <col min="14339" max="14339" width="8.7109375" style="1" customWidth="1"/>
    <col min="14340" max="14340" width="16.7109375" style="1" customWidth="1"/>
    <col min="14341" max="14592" width="11.42578125" style="1"/>
    <col min="14593" max="14593" width="10.7109375" style="1" customWidth="1"/>
    <col min="14594" max="14594" width="55.7109375" style="1" customWidth="1"/>
    <col min="14595" max="14595" width="8.7109375" style="1" customWidth="1"/>
    <col min="14596" max="14596" width="16.7109375" style="1" customWidth="1"/>
    <col min="14597" max="14848" width="11.42578125" style="1"/>
    <col min="14849" max="14849" width="10.7109375" style="1" customWidth="1"/>
    <col min="14850" max="14850" width="55.7109375" style="1" customWidth="1"/>
    <col min="14851" max="14851" width="8.7109375" style="1" customWidth="1"/>
    <col min="14852" max="14852" width="16.7109375" style="1" customWidth="1"/>
    <col min="14853" max="15104" width="11.42578125" style="1"/>
    <col min="15105" max="15105" width="10.7109375" style="1" customWidth="1"/>
    <col min="15106" max="15106" width="55.7109375" style="1" customWidth="1"/>
    <col min="15107" max="15107" width="8.7109375" style="1" customWidth="1"/>
    <col min="15108" max="15108" width="16.7109375" style="1" customWidth="1"/>
    <col min="15109" max="15360" width="11.42578125" style="1"/>
    <col min="15361" max="15361" width="10.7109375" style="1" customWidth="1"/>
    <col min="15362" max="15362" width="55.7109375" style="1" customWidth="1"/>
    <col min="15363" max="15363" width="8.7109375" style="1" customWidth="1"/>
    <col min="15364" max="15364" width="16.7109375" style="1" customWidth="1"/>
    <col min="15365" max="15616" width="11.42578125" style="1"/>
    <col min="15617" max="15617" width="10.7109375" style="1" customWidth="1"/>
    <col min="15618" max="15618" width="55.7109375" style="1" customWidth="1"/>
    <col min="15619" max="15619" width="8.7109375" style="1" customWidth="1"/>
    <col min="15620" max="15620" width="16.7109375" style="1" customWidth="1"/>
    <col min="15621" max="15872" width="11.42578125" style="1"/>
    <col min="15873" max="15873" width="10.7109375" style="1" customWidth="1"/>
    <col min="15874" max="15874" width="55.7109375" style="1" customWidth="1"/>
    <col min="15875" max="15875" width="8.7109375" style="1" customWidth="1"/>
    <col min="15876" max="15876" width="16.7109375" style="1" customWidth="1"/>
    <col min="15877" max="16128" width="11.42578125" style="1"/>
    <col min="16129" max="16129" width="10.7109375" style="1" customWidth="1"/>
    <col min="16130" max="16130" width="55.7109375" style="1" customWidth="1"/>
    <col min="16131" max="16131" width="8.7109375" style="1" customWidth="1"/>
    <col min="16132" max="16132" width="16.7109375" style="1" customWidth="1"/>
    <col min="16133" max="16384" width="11.42578125" style="1"/>
  </cols>
  <sheetData>
    <row r="1" spans="1:4" ht="50.1" customHeight="1" thickBot="1" x14ac:dyDescent="0.65">
      <c r="A1" s="312" t="s">
        <v>0</v>
      </c>
      <c r="B1" s="312"/>
      <c r="C1" s="197"/>
      <c r="D1" s="197"/>
    </row>
    <row r="2" spans="1:4" ht="35.1" customHeight="1" thickTop="1" x14ac:dyDescent="0.2">
      <c r="A2" s="198" t="s">
        <v>1</v>
      </c>
      <c r="B2" s="198"/>
      <c r="C2" s="199" t="s">
        <v>2</v>
      </c>
      <c r="D2" s="199"/>
    </row>
    <row r="3" spans="1:4" ht="24.95" customHeight="1" x14ac:dyDescent="0.2">
      <c r="A3" s="200"/>
      <c r="B3" s="200"/>
      <c r="C3" s="200"/>
      <c r="D3" s="200"/>
    </row>
    <row r="4" spans="1:4" ht="24.95" customHeight="1" x14ac:dyDescent="0.2">
      <c r="A4" s="195" t="s">
        <v>3</v>
      </c>
      <c r="B4" s="195"/>
      <c r="C4" s="195"/>
      <c r="D4" s="196"/>
    </row>
    <row r="5" spans="1:4" ht="24.95" customHeight="1" x14ac:dyDescent="0.2">
      <c r="A5" s="195" t="s">
        <v>4</v>
      </c>
      <c r="B5" s="195"/>
      <c r="C5" s="195"/>
      <c r="D5" s="196"/>
    </row>
    <row r="6" spans="1:4" ht="39.950000000000003" customHeight="1" x14ac:dyDescent="0.45">
      <c r="A6" s="202" t="s">
        <v>456</v>
      </c>
      <c r="B6" s="203"/>
      <c r="C6" s="203"/>
      <c r="D6" s="203"/>
    </row>
    <row r="7" spans="1:4" ht="24.95" customHeight="1" x14ac:dyDescent="0.45">
      <c r="A7" s="204"/>
      <c r="B7" s="204"/>
      <c r="C7" s="204"/>
      <c r="D7" s="204"/>
    </row>
    <row r="8" spans="1:4" ht="24.95" customHeight="1" x14ac:dyDescent="0.45">
      <c r="A8" s="204" t="s">
        <v>5</v>
      </c>
      <c r="B8" s="204"/>
      <c r="C8" s="204"/>
      <c r="D8" s="204"/>
    </row>
    <row r="9" spans="1:4" ht="24.95" customHeight="1" x14ac:dyDescent="0.4">
      <c r="A9" s="205"/>
      <c r="B9" s="205"/>
      <c r="C9" s="205"/>
      <c r="D9" s="205"/>
    </row>
    <row r="10" spans="1:4" ht="24.95" customHeight="1" x14ac:dyDescent="0.2">
      <c r="A10" s="206"/>
      <c r="B10" s="206"/>
      <c r="C10" s="206"/>
      <c r="D10" s="206"/>
    </row>
    <row r="11" spans="1:4" ht="24.95" customHeight="1" x14ac:dyDescent="0.2">
      <c r="A11" s="207"/>
      <c r="B11" s="207"/>
      <c r="C11" s="207"/>
      <c r="D11" s="207"/>
    </row>
    <row r="12" spans="1:4" ht="24.95" customHeight="1" x14ac:dyDescent="0.2">
      <c r="A12" s="207"/>
      <c r="B12" s="207"/>
      <c r="C12" s="207"/>
      <c r="D12" s="207"/>
    </row>
    <row r="13" spans="1:4" ht="12" customHeight="1" x14ac:dyDescent="0.2">
      <c r="A13" s="2"/>
      <c r="B13" s="201" t="s">
        <v>6</v>
      </c>
      <c r="C13" s="201"/>
      <c r="D13" s="3" t="s">
        <v>457</v>
      </c>
    </row>
    <row r="14" spans="1:4" ht="12" customHeight="1" x14ac:dyDescent="0.2">
      <c r="A14" s="2"/>
      <c r="B14" s="201"/>
      <c r="C14" s="201"/>
      <c r="D14" s="4"/>
    </row>
    <row r="15" spans="1:4" ht="12" customHeight="1" x14ac:dyDescent="0.2">
      <c r="A15" s="2"/>
      <c r="B15" s="201" t="s">
        <v>7</v>
      </c>
      <c r="C15" s="201"/>
      <c r="D15" s="5" t="s">
        <v>461</v>
      </c>
    </row>
    <row r="16" spans="1:4" ht="12" customHeight="1" x14ac:dyDescent="0.2">
      <c r="A16" s="2"/>
      <c r="B16" s="201"/>
      <c r="C16" s="201"/>
      <c r="D16" s="5"/>
    </row>
    <row r="17" spans="1:4" ht="12" customHeight="1" x14ac:dyDescent="0.2">
      <c r="A17" s="6"/>
      <c r="B17" s="209"/>
      <c r="C17" s="209"/>
      <c r="D17" s="7"/>
    </row>
    <row r="18" spans="1:4" ht="12" customHeight="1" x14ac:dyDescent="0.2">
      <c r="A18" s="210"/>
      <c r="B18" s="210"/>
      <c r="C18" s="210"/>
      <c r="D18" s="210"/>
    </row>
    <row r="19" spans="1:4" ht="12" customHeight="1" x14ac:dyDescent="0.2">
      <c r="A19" s="211" t="s">
        <v>8</v>
      </c>
      <c r="B19" s="211"/>
      <c r="C19" s="211"/>
      <c r="D19" s="211"/>
    </row>
    <row r="20" spans="1:4" ht="12" customHeight="1" x14ac:dyDescent="0.2">
      <c r="A20" s="211" t="s">
        <v>9</v>
      </c>
      <c r="B20" s="211"/>
      <c r="C20" s="211"/>
      <c r="D20" s="211"/>
    </row>
    <row r="21" spans="1:4" ht="12" customHeight="1" x14ac:dyDescent="0.2">
      <c r="A21" s="211"/>
      <c r="B21" s="211"/>
      <c r="C21" s="211"/>
      <c r="D21" s="211"/>
    </row>
    <row r="22" spans="1:4" ht="12" customHeight="1" x14ac:dyDescent="0.2">
      <c r="A22" s="212" t="s">
        <v>10</v>
      </c>
      <c r="B22" s="212"/>
      <c r="C22" s="212"/>
      <c r="D22" s="212"/>
    </row>
    <row r="23" spans="1:4" ht="12" customHeight="1" x14ac:dyDescent="0.2">
      <c r="A23" s="211"/>
      <c r="B23" s="211"/>
      <c r="C23" s="211"/>
      <c r="D23" s="211"/>
    </row>
    <row r="24" spans="1:4" ht="12" customHeight="1" x14ac:dyDescent="0.2">
      <c r="A24" s="213" t="s">
        <v>11</v>
      </c>
      <c r="B24" s="213"/>
      <c r="C24" s="213"/>
      <c r="D24" s="213"/>
    </row>
    <row r="25" spans="1:4" ht="12" customHeight="1" x14ac:dyDescent="0.2">
      <c r="A25" s="213" t="s">
        <v>12</v>
      </c>
      <c r="B25" s="213"/>
      <c r="C25" s="213"/>
      <c r="D25" s="213"/>
    </row>
    <row r="26" spans="1:4" ht="12" customHeight="1" x14ac:dyDescent="0.2">
      <c r="A26" s="214"/>
      <c r="B26" s="214"/>
      <c r="C26" s="214"/>
      <c r="D26" s="214"/>
    </row>
    <row r="27" spans="1:4" ht="12" customHeight="1" x14ac:dyDescent="0.2">
      <c r="A27" s="210"/>
      <c r="B27" s="210"/>
      <c r="C27" s="210"/>
      <c r="D27" s="210"/>
    </row>
    <row r="28" spans="1:4" ht="12" customHeight="1" x14ac:dyDescent="0.2">
      <c r="A28" s="208" t="s">
        <v>13</v>
      </c>
      <c r="B28" s="208"/>
      <c r="C28" s="208"/>
      <c r="D28" s="208"/>
    </row>
    <row r="29" spans="1:4" ht="12" customHeight="1" x14ac:dyDescent="0.2">
      <c r="A29" s="216"/>
      <c r="B29" s="216"/>
      <c r="C29" s="216"/>
      <c r="D29" s="216"/>
    </row>
    <row r="30" spans="1:4" ht="12" customHeight="1" x14ac:dyDescent="0.2">
      <c r="A30" s="8" t="s">
        <v>14</v>
      </c>
      <c r="B30" s="215" t="s">
        <v>15</v>
      </c>
      <c r="C30" s="215"/>
      <c r="D30" s="215"/>
    </row>
    <row r="31" spans="1:4" ht="12" customHeight="1" x14ac:dyDescent="0.2">
      <c r="A31" s="9">
        <v>0</v>
      </c>
      <c r="B31" s="215" t="s">
        <v>16</v>
      </c>
      <c r="C31" s="215"/>
      <c r="D31" s="215"/>
    </row>
    <row r="32" spans="1:4" ht="12" customHeight="1" x14ac:dyDescent="0.2">
      <c r="A32" s="8" t="s">
        <v>17</v>
      </c>
      <c r="B32" s="215" t="s">
        <v>18</v>
      </c>
      <c r="C32" s="215"/>
      <c r="D32" s="215"/>
    </row>
    <row r="33" spans="1:4" ht="12" customHeight="1" x14ac:dyDescent="0.2">
      <c r="A33" s="8" t="s">
        <v>19</v>
      </c>
      <c r="B33" s="215" t="s">
        <v>20</v>
      </c>
      <c r="C33" s="215"/>
      <c r="D33" s="215"/>
    </row>
    <row r="34" spans="1:4" ht="12" customHeight="1" x14ac:dyDescent="0.2">
      <c r="A34" s="8" t="s">
        <v>21</v>
      </c>
      <c r="B34" s="215" t="s">
        <v>22</v>
      </c>
      <c r="C34" s="215"/>
      <c r="D34" s="215"/>
    </row>
    <row r="35" spans="1:4" ht="12" customHeight="1" x14ac:dyDescent="0.2">
      <c r="A35" s="8" t="s">
        <v>23</v>
      </c>
      <c r="B35" s="215" t="s">
        <v>24</v>
      </c>
      <c r="C35" s="215"/>
      <c r="D35" s="215"/>
    </row>
    <row r="36" spans="1:4" ht="12" customHeight="1" x14ac:dyDescent="0.2">
      <c r="A36" s="8" t="s">
        <v>25</v>
      </c>
      <c r="B36" s="215" t="s">
        <v>26</v>
      </c>
      <c r="C36" s="215"/>
      <c r="D36" s="215"/>
    </row>
    <row r="37" spans="1:4" ht="12" customHeight="1" x14ac:dyDescent="0.2">
      <c r="A37" s="8" t="s">
        <v>27</v>
      </c>
      <c r="B37" s="215" t="s">
        <v>28</v>
      </c>
      <c r="C37" s="215"/>
      <c r="D37" s="215"/>
    </row>
    <row r="38" spans="1:4" ht="12" customHeight="1" x14ac:dyDescent="0.2">
      <c r="A38" s="8"/>
      <c r="B38" s="215"/>
      <c r="C38" s="215"/>
      <c r="D38" s="215"/>
    </row>
    <row r="39" spans="1:4" ht="12" customHeight="1" x14ac:dyDescent="0.2">
      <c r="A39" s="8"/>
      <c r="B39" s="215"/>
      <c r="C39" s="215"/>
      <c r="D39" s="215"/>
    </row>
    <row r="40" spans="1:4" ht="12" customHeight="1" x14ac:dyDescent="0.2">
      <c r="A40" s="8"/>
      <c r="B40" s="215"/>
      <c r="C40" s="215"/>
      <c r="D40" s="215"/>
    </row>
    <row r="41" spans="1:4" ht="12" customHeight="1" x14ac:dyDescent="0.2">
      <c r="A41" s="8"/>
      <c r="B41" s="215"/>
      <c r="C41" s="215"/>
      <c r="D41" s="215"/>
    </row>
    <row r="42" spans="1:4" ht="12" customHeight="1" x14ac:dyDescent="0.2">
      <c r="A42" s="8"/>
      <c r="B42" s="217"/>
      <c r="C42" s="217"/>
      <c r="D42" s="217"/>
    </row>
    <row r="43" spans="1:4" ht="12" customHeight="1" x14ac:dyDescent="0.2">
      <c r="A43" s="8"/>
      <c r="B43" s="217"/>
      <c r="C43" s="217"/>
      <c r="D43" s="217"/>
    </row>
    <row r="44" spans="1:4" ht="12" customHeight="1" x14ac:dyDescent="0.2">
      <c r="A44" s="218" t="s">
        <v>29</v>
      </c>
      <c r="B44" s="218"/>
      <c r="C44" s="218"/>
      <c r="D44" s="218"/>
    </row>
    <row r="45" spans="1:4" ht="39.950000000000003" customHeight="1" x14ac:dyDescent="0.2">
      <c r="A45" s="219" t="s">
        <v>408</v>
      </c>
      <c r="B45" s="219"/>
      <c r="C45" s="219"/>
      <c r="D45" s="219"/>
    </row>
  </sheetData>
  <mergeCells count="47">
    <mergeCell ref="B41:D41"/>
    <mergeCell ref="B42:D42"/>
    <mergeCell ref="B43:D43"/>
    <mergeCell ref="A44:D44"/>
    <mergeCell ref="A45:D45"/>
    <mergeCell ref="B40:D40"/>
    <mergeCell ref="A29:D29"/>
    <mergeCell ref="B30:D30"/>
    <mergeCell ref="B31:D31"/>
    <mergeCell ref="B32:D32"/>
    <mergeCell ref="B33:D33"/>
    <mergeCell ref="B34:D34"/>
    <mergeCell ref="B35:D35"/>
    <mergeCell ref="B36:D36"/>
    <mergeCell ref="B37:D37"/>
    <mergeCell ref="B38:D38"/>
    <mergeCell ref="B39:D39"/>
    <mergeCell ref="A28:D28"/>
    <mergeCell ref="B17:C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B16:C16"/>
    <mergeCell ref="A5:D5"/>
    <mergeCell ref="A6:D6"/>
    <mergeCell ref="A7:D7"/>
    <mergeCell ref="A8:D8"/>
    <mergeCell ref="A9:D9"/>
    <mergeCell ref="A10:D10"/>
    <mergeCell ref="A11:D11"/>
    <mergeCell ref="A12:D12"/>
    <mergeCell ref="B13:C13"/>
    <mergeCell ref="B14:C14"/>
    <mergeCell ref="B15:C15"/>
    <mergeCell ref="A4:D4"/>
    <mergeCell ref="A1:B1"/>
    <mergeCell ref="C1:D1"/>
    <mergeCell ref="A2:B2"/>
    <mergeCell ref="C2:D2"/>
    <mergeCell ref="A3:D3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1"/>
  <dimension ref="A1:L37"/>
  <sheetViews>
    <sheetView zoomScale="140" zoomScaleNormal="140" workbookViewId="0">
      <pane xSplit="2" ySplit="12" topLeftCell="C13" activePane="bottomRight" state="frozen"/>
      <selection sqref="A1:B1"/>
      <selection pane="topRight" sqref="A1:B1"/>
      <selection pane="bottomLeft" sqref="A1:B1"/>
      <selection pane="bottomRight" activeCell="C13" sqref="C13"/>
    </sheetView>
  </sheetViews>
  <sheetFormatPr baseColWidth="10" defaultColWidth="9.140625" defaultRowHeight="11.25" x14ac:dyDescent="0.2"/>
  <cols>
    <col min="1" max="1" width="3.7109375" style="75" customWidth="1"/>
    <col min="2" max="2" width="21.140625" style="93" customWidth="1"/>
    <col min="3" max="3" width="6.140625" style="93" customWidth="1"/>
    <col min="4" max="4" width="6.7109375" style="93" customWidth="1"/>
    <col min="5" max="5" width="7.42578125" style="93" customWidth="1"/>
    <col min="6" max="6" width="7.140625" style="93" customWidth="1"/>
    <col min="7" max="7" width="5.5703125" style="93" customWidth="1"/>
    <col min="8" max="8" width="7.7109375" style="93" customWidth="1"/>
    <col min="9" max="9" width="6.28515625" style="93" customWidth="1"/>
    <col min="10" max="10" width="8.28515625" style="93" customWidth="1"/>
    <col min="11" max="11" width="6.28515625" style="93" customWidth="1"/>
    <col min="12" max="12" width="5.5703125" style="93" customWidth="1"/>
    <col min="13" max="16384" width="9.140625" style="75"/>
  </cols>
  <sheetData>
    <row r="1" spans="1:12" s="114" customFormat="1" ht="30" customHeight="1" x14ac:dyDescent="0.2">
      <c r="A1" s="296" t="s">
        <v>47</v>
      </c>
      <c r="B1" s="297"/>
      <c r="C1" s="263" t="s">
        <v>317</v>
      </c>
      <c r="D1" s="263"/>
      <c r="E1" s="263"/>
      <c r="F1" s="263"/>
      <c r="G1" s="263"/>
      <c r="H1" s="263"/>
      <c r="I1" s="263"/>
      <c r="J1" s="263"/>
      <c r="K1" s="263"/>
      <c r="L1" s="264"/>
    </row>
    <row r="2" spans="1:12" s="74" customFormat="1" ht="24.95" customHeight="1" x14ac:dyDescent="0.2">
      <c r="A2" s="298" t="s">
        <v>318</v>
      </c>
      <c r="B2" s="299"/>
      <c r="C2" s="300" t="s">
        <v>40</v>
      </c>
      <c r="D2" s="300"/>
      <c r="E2" s="300"/>
      <c r="F2" s="300"/>
      <c r="G2" s="300"/>
      <c r="H2" s="300"/>
      <c r="I2" s="300"/>
      <c r="J2" s="300"/>
      <c r="K2" s="300"/>
      <c r="L2" s="301"/>
    </row>
    <row r="3" spans="1:12" ht="11.45" customHeight="1" x14ac:dyDescent="0.2">
      <c r="A3" s="269" t="s">
        <v>97</v>
      </c>
      <c r="B3" s="273" t="s">
        <v>150</v>
      </c>
      <c r="C3" s="277" t="s">
        <v>456</v>
      </c>
      <c r="D3" s="275"/>
      <c r="E3" s="275"/>
      <c r="F3" s="275"/>
      <c r="G3" s="275"/>
      <c r="H3" s="275" t="s">
        <v>459</v>
      </c>
      <c r="I3" s="275"/>
      <c r="J3" s="275"/>
      <c r="K3" s="275"/>
      <c r="L3" s="278"/>
    </row>
    <row r="4" spans="1:12" s="74" customFormat="1" ht="11.45" customHeight="1" x14ac:dyDescent="0.2">
      <c r="A4" s="270"/>
      <c r="B4" s="274"/>
      <c r="C4" s="275" t="s">
        <v>99</v>
      </c>
      <c r="D4" s="275"/>
      <c r="E4" s="275" t="s">
        <v>100</v>
      </c>
      <c r="F4" s="275"/>
      <c r="G4" s="275" t="s">
        <v>123</v>
      </c>
      <c r="H4" s="275" t="s">
        <v>99</v>
      </c>
      <c r="I4" s="275"/>
      <c r="J4" s="275" t="s">
        <v>100</v>
      </c>
      <c r="K4" s="275"/>
      <c r="L4" s="278" t="s">
        <v>123</v>
      </c>
    </row>
    <row r="5" spans="1:12" s="74" customFormat="1" ht="11.45" customHeight="1" x14ac:dyDescent="0.2">
      <c r="A5" s="271"/>
      <c r="B5" s="275"/>
      <c r="C5" s="275" t="s">
        <v>124</v>
      </c>
      <c r="D5" s="275" t="s">
        <v>125</v>
      </c>
      <c r="E5" s="275" t="s">
        <v>124</v>
      </c>
      <c r="F5" s="275" t="s">
        <v>125</v>
      </c>
      <c r="G5" s="275"/>
      <c r="H5" s="275" t="s">
        <v>124</v>
      </c>
      <c r="I5" s="275" t="s">
        <v>126</v>
      </c>
      <c r="J5" s="275" t="s">
        <v>124</v>
      </c>
      <c r="K5" s="275" t="s">
        <v>126</v>
      </c>
      <c r="L5" s="278"/>
    </row>
    <row r="6" spans="1:12" s="74" customFormat="1" ht="11.45" customHeight="1" x14ac:dyDescent="0.2">
      <c r="A6" s="270"/>
      <c r="B6" s="274"/>
      <c r="C6" s="275"/>
      <c r="D6" s="275"/>
      <c r="E6" s="275"/>
      <c r="F6" s="275"/>
      <c r="G6" s="275"/>
      <c r="H6" s="275"/>
      <c r="I6" s="275"/>
      <c r="J6" s="275"/>
      <c r="K6" s="275"/>
      <c r="L6" s="278"/>
    </row>
    <row r="7" spans="1:12" s="74" customFormat="1" ht="11.45" customHeight="1" x14ac:dyDescent="0.2">
      <c r="A7" s="270"/>
      <c r="B7" s="274"/>
      <c r="C7" s="275"/>
      <c r="D7" s="275"/>
      <c r="E7" s="275"/>
      <c r="F7" s="275"/>
      <c r="G7" s="275"/>
      <c r="H7" s="275"/>
      <c r="I7" s="275"/>
      <c r="J7" s="275"/>
      <c r="K7" s="275"/>
      <c r="L7" s="278"/>
    </row>
    <row r="8" spans="1:12" s="74" customFormat="1" ht="11.45" customHeight="1" x14ac:dyDescent="0.2">
      <c r="A8" s="270"/>
      <c r="B8" s="274"/>
      <c r="C8" s="275"/>
      <c r="D8" s="275"/>
      <c r="E8" s="275"/>
      <c r="F8" s="275"/>
      <c r="G8" s="275"/>
      <c r="H8" s="275"/>
      <c r="I8" s="275"/>
      <c r="J8" s="275"/>
      <c r="K8" s="275"/>
      <c r="L8" s="278"/>
    </row>
    <row r="9" spans="1:12" s="74" customFormat="1" ht="11.45" customHeight="1" x14ac:dyDescent="0.2">
      <c r="A9" s="270"/>
      <c r="B9" s="274"/>
      <c r="C9" s="275"/>
      <c r="D9" s="275"/>
      <c r="E9" s="275"/>
      <c r="F9" s="275"/>
      <c r="G9" s="275"/>
      <c r="H9" s="275"/>
      <c r="I9" s="275"/>
      <c r="J9" s="275"/>
      <c r="K9" s="275"/>
      <c r="L9" s="278"/>
    </row>
    <row r="10" spans="1:12" s="74" customFormat="1" ht="11.45" customHeight="1" x14ac:dyDescent="0.2">
      <c r="A10" s="270"/>
      <c r="B10" s="274"/>
      <c r="C10" s="275"/>
      <c r="D10" s="275"/>
      <c r="E10" s="275"/>
      <c r="F10" s="275"/>
      <c r="G10" s="275"/>
      <c r="H10" s="275"/>
      <c r="I10" s="275"/>
      <c r="J10" s="275"/>
      <c r="K10" s="275"/>
      <c r="L10" s="278"/>
    </row>
    <row r="11" spans="1:12" s="74" customFormat="1" ht="11.45" customHeight="1" x14ac:dyDescent="0.2">
      <c r="A11" s="272"/>
      <c r="B11" s="276"/>
      <c r="C11" s="76" t="s">
        <v>103</v>
      </c>
      <c r="D11" s="76" t="s">
        <v>127</v>
      </c>
      <c r="E11" s="76" t="s">
        <v>103</v>
      </c>
      <c r="F11" s="76" t="s">
        <v>127</v>
      </c>
      <c r="G11" s="275" t="s">
        <v>103</v>
      </c>
      <c r="H11" s="275"/>
      <c r="I11" s="76" t="s">
        <v>127</v>
      </c>
      <c r="J11" s="76" t="s">
        <v>103</v>
      </c>
      <c r="K11" s="76" t="s">
        <v>127</v>
      </c>
      <c r="L11" s="77" t="s">
        <v>103</v>
      </c>
    </row>
    <row r="12" spans="1:12" s="115" customFormat="1" ht="11.45" customHeight="1" x14ac:dyDescent="0.2">
      <c r="A12" s="78">
        <v>1</v>
      </c>
      <c r="B12" s="79">
        <v>2</v>
      </c>
      <c r="C12" s="80">
        <v>3</v>
      </c>
      <c r="D12" s="79">
        <v>4</v>
      </c>
      <c r="E12" s="80">
        <v>5</v>
      </c>
      <c r="F12" s="79">
        <v>6</v>
      </c>
      <c r="G12" s="80">
        <v>7</v>
      </c>
      <c r="H12" s="79">
        <v>8</v>
      </c>
      <c r="I12" s="80">
        <v>9</v>
      </c>
      <c r="J12" s="79">
        <v>10</v>
      </c>
      <c r="K12" s="80">
        <v>11</v>
      </c>
      <c r="L12" s="81">
        <v>12</v>
      </c>
    </row>
    <row r="13" spans="1:12" s="74" customFormat="1" ht="21.95" customHeight="1" x14ac:dyDescent="0.2">
      <c r="A13" s="138">
        <f>IF(D13&lt;&gt;"",COUNTA($D$13:D13),"")</f>
        <v>1</v>
      </c>
      <c r="B13" s="85" t="s">
        <v>128</v>
      </c>
      <c r="C13" s="186">
        <v>157167</v>
      </c>
      <c r="D13" s="187">
        <v>34.299999999999997</v>
      </c>
      <c r="E13" s="188">
        <v>594218</v>
      </c>
      <c r="F13" s="187">
        <v>22.9</v>
      </c>
      <c r="G13" s="187">
        <v>3.8</v>
      </c>
      <c r="H13" s="189">
        <v>1120992</v>
      </c>
      <c r="I13" s="187">
        <v>7.8</v>
      </c>
      <c r="J13" s="189">
        <v>5076374</v>
      </c>
      <c r="K13" s="187">
        <v>5.4</v>
      </c>
      <c r="L13" s="187">
        <v>4.5</v>
      </c>
    </row>
    <row r="14" spans="1:12" s="74" customFormat="1" ht="11.45" customHeight="1" x14ac:dyDescent="0.2">
      <c r="A14" s="138">
        <f>IF(D14&lt;&gt;"",COUNTA($D$13:D14),"")</f>
        <v>2</v>
      </c>
      <c r="B14" s="90" t="s">
        <v>129</v>
      </c>
      <c r="C14" s="182">
        <v>149858</v>
      </c>
      <c r="D14" s="178">
        <v>35.1</v>
      </c>
      <c r="E14" s="179">
        <v>573798</v>
      </c>
      <c r="F14" s="178">
        <v>22.5</v>
      </c>
      <c r="G14" s="178">
        <v>3.8</v>
      </c>
      <c r="H14" s="184">
        <v>1059469</v>
      </c>
      <c r="I14" s="178">
        <v>7.1</v>
      </c>
      <c r="J14" s="184">
        <v>4880643</v>
      </c>
      <c r="K14" s="178">
        <v>4.5</v>
      </c>
      <c r="L14" s="178">
        <v>4.5999999999999996</v>
      </c>
    </row>
    <row r="15" spans="1:12" ht="11.45" customHeight="1" x14ac:dyDescent="0.2">
      <c r="A15" s="138">
        <f>IF(D15&lt;&gt;"",COUNTA($D$13:D15),"")</f>
        <v>3</v>
      </c>
      <c r="B15" s="90" t="s">
        <v>130</v>
      </c>
      <c r="C15" s="182">
        <v>7309</v>
      </c>
      <c r="D15" s="178">
        <v>19.2</v>
      </c>
      <c r="E15" s="179">
        <v>20420</v>
      </c>
      <c r="F15" s="178">
        <v>34.200000000000003</v>
      </c>
      <c r="G15" s="178">
        <v>2.8</v>
      </c>
      <c r="H15" s="184">
        <v>61523</v>
      </c>
      <c r="I15" s="178">
        <v>22</v>
      </c>
      <c r="J15" s="184">
        <v>195731</v>
      </c>
      <c r="K15" s="178">
        <v>33.9</v>
      </c>
      <c r="L15" s="178">
        <v>3.2</v>
      </c>
    </row>
    <row r="16" spans="1:12" s="74" customFormat="1" ht="20.100000000000001" customHeight="1" x14ac:dyDescent="0.2">
      <c r="A16" s="138">
        <f>IF(D16&lt;&gt;"",COUNTA($D$13:D16),"")</f>
        <v>4</v>
      </c>
      <c r="B16" s="85" t="s">
        <v>151</v>
      </c>
      <c r="C16" s="183">
        <v>24406</v>
      </c>
      <c r="D16" s="181">
        <v>35.6</v>
      </c>
      <c r="E16" s="180">
        <v>95433</v>
      </c>
      <c r="F16" s="181">
        <v>27.2</v>
      </c>
      <c r="G16" s="181">
        <v>3.9</v>
      </c>
      <c r="H16" s="185">
        <v>173521</v>
      </c>
      <c r="I16" s="181">
        <v>10.7</v>
      </c>
      <c r="J16" s="185">
        <v>835064</v>
      </c>
      <c r="K16" s="181">
        <v>5.3</v>
      </c>
      <c r="L16" s="181">
        <v>4.8</v>
      </c>
    </row>
    <row r="17" spans="1:12" ht="11.45" customHeight="1" x14ac:dyDescent="0.2">
      <c r="A17" s="138">
        <f>IF(D17&lt;&gt;"",COUNTA($D$13:D17),"")</f>
        <v>5</v>
      </c>
      <c r="B17" s="90" t="s">
        <v>132</v>
      </c>
      <c r="C17" s="182">
        <v>22089</v>
      </c>
      <c r="D17" s="178">
        <v>37.799999999999997</v>
      </c>
      <c r="E17" s="179">
        <v>88840</v>
      </c>
      <c r="F17" s="178">
        <v>26.4</v>
      </c>
      <c r="G17" s="178">
        <v>4</v>
      </c>
      <c r="H17" s="184">
        <v>154217</v>
      </c>
      <c r="I17" s="178">
        <v>9.9</v>
      </c>
      <c r="J17" s="184">
        <v>775640</v>
      </c>
      <c r="K17" s="178">
        <v>4.5999999999999996</v>
      </c>
      <c r="L17" s="178">
        <v>5</v>
      </c>
    </row>
    <row r="18" spans="1:12" ht="11.45" customHeight="1" x14ac:dyDescent="0.2">
      <c r="A18" s="138">
        <f>IF(D18&lt;&gt;"",COUNTA($D$13:D18),"")</f>
        <v>6</v>
      </c>
      <c r="B18" s="90" t="s">
        <v>133</v>
      </c>
      <c r="C18" s="182">
        <v>2317</v>
      </c>
      <c r="D18" s="178">
        <v>17.7</v>
      </c>
      <c r="E18" s="179">
        <v>6593</v>
      </c>
      <c r="F18" s="178">
        <v>37.700000000000003</v>
      </c>
      <c r="G18" s="178">
        <v>2.8</v>
      </c>
      <c r="H18" s="184">
        <v>19304</v>
      </c>
      <c r="I18" s="178">
        <v>16.8</v>
      </c>
      <c r="J18" s="184">
        <v>59424</v>
      </c>
      <c r="K18" s="178">
        <v>16.600000000000001</v>
      </c>
      <c r="L18" s="178">
        <v>3.1</v>
      </c>
    </row>
    <row r="19" spans="1:12" s="74" customFormat="1" ht="20.100000000000001" customHeight="1" x14ac:dyDescent="0.2">
      <c r="A19" s="138">
        <f>IF(D19&lt;&gt;"",COUNTA($D$13:D19),"")</f>
        <v>7</v>
      </c>
      <c r="B19" s="85" t="s">
        <v>152</v>
      </c>
      <c r="C19" s="183">
        <v>40579</v>
      </c>
      <c r="D19" s="181">
        <v>27.2</v>
      </c>
      <c r="E19" s="180">
        <v>170890</v>
      </c>
      <c r="F19" s="181">
        <v>13.1</v>
      </c>
      <c r="G19" s="181">
        <v>4.2</v>
      </c>
      <c r="H19" s="185">
        <v>288197</v>
      </c>
      <c r="I19" s="181">
        <v>4.0999999999999996</v>
      </c>
      <c r="J19" s="185">
        <v>1499168</v>
      </c>
      <c r="K19" s="181">
        <v>1.6</v>
      </c>
      <c r="L19" s="181">
        <v>5.2</v>
      </c>
    </row>
    <row r="20" spans="1:12" ht="11.45" customHeight="1" x14ac:dyDescent="0.2">
      <c r="A20" s="138">
        <f>IF(D20&lt;&gt;"",COUNTA($D$13:D20),"")</f>
        <v>8</v>
      </c>
      <c r="B20" s="90" t="s">
        <v>132</v>
      </c>
      <c r="C20" s="182">
        <v>39295</v>
      </c>
      <c r="D20" s="178">
        <v>27.4</v>
      </c>
      <c r="E20" s="179">
        <v>167072</v>
      </c>
      <c r="F20" s="178">
        <v>12.9</v>
      </c>
      <c r="G20" s="178">
        <v>4.3</v>
      </c>
      <c r="H20" s="184">
        <v>277427</v>
      </c>
      <c r="I20" s="178">
        <v>3.8</v>
      </c>
      <c r="J20" s="184">
        <v>1464516</v>
      </c>
      <c r="K20" s="178">
        <v>1.4</v>
      </c>
      <c r="L20" s="178">
        <v>5.3</v>
      </c>
    </row>
    <row r="21" spans="1:12" ht="11.45" customHeight="1" x14ac:dyDescent="0.2">
      <c r="A21" s="138">
        <f>IF(D21&lt;&gt;"",COUNTA($D$13:D21),"")</f>
        <v>9</v>
      </c>
      <c r="B21" s="90" t="s">
        <v>133</v>
      </c>
      <c r="C21" s="182">
        <v>1284</v>
      </c>
      <c r="D21" s="178">
        <v>23.2</v>
      </c>
      <c r="E21" s="179">
        <v>3818</v>
      </c>
      <c r="F21" s="178">
        <v>26</v>
      </c>
      <c r="G21" s="178">
        <v>3</v>
      </c>
      <c r="H21" s="184">
        <v>10770</v>
      </c>
      <c r="I21" s="178">
        <v>12.1</v>
      </c>
      <c r="J21" s="184">
        <v>34652</v>
      </c>
      <c r="K21" s="178">
        <v>10.6</v>
      </c>
      <c r="L21" s="178">
        <v>3.2</v>
      </c>
    </row>
    <row r="22" spans="1:12" s="74" customFormat="1" ht="30" customHeight="1" x14ac:dyDescent="0.2">
      <c r="A22" s="138">
        <f>IF(D22&lt;&gt;"",COUNTA($D$13:D22),"")</f>
        <v>10</v>
      </c>
      <c r="B22" s="85" t="s">
        <v>319</v>
      </c>
      <c r="C22" s="183">
        <v>50978</v>
      </c>
      <c r="D22" s="181">
        <v>37</v>
      </c>
      <c r="E22" s="180">
        <v>194730</v>
      </c>
      <c r="F22" s="181">
        <v>23.4</v>
      </c>
      <c r="G22" s="181">
        <v>3.8</v>
      </c>
      <c r="H22" s="185">
        <v>326471</v>
      </c>
      <c r="I22" s="181">
        <v>13.1</v>
      </c>
      <c r="J22" s="185">
        <v>1433371</v>
      </c>
      <c r="K22" s="181">
        <v>9.1</v>
      </c>
      <c r="L22" s="181">
        <v>4.4000000000000004</v>
      </c>
    </row>
    <row r="23" spans="1:12" ht="11.45" customHeight="1" x14ac:dyDescent="0.2">
      <c r="A23" s="138">
        <f>IF(D23&lt;&gt;"",COUNTA($D$13:D23),"")</f>
        <v>11</v>
      </c>
      <c r="B23" s="90" t="s">
        <v>132</v>
      </c>
      <c r="C23" s="182">
        <v>49025</v>
      </c>
      <c r="D23" s="178">
        <v>38.299999999999997</v>
      </c>
      <c r="E23" s="179">
        <v>189798</v>
      </c>
      <c r="F23" s="178">
        <v>23.4</v>
      </c>
      <c r="G23" s="178">
        <v>3.9</v>
      </c>
      <c r="H23" s="184">
        <v>309113</v>
      </c>
      <c r="I23" s="178">
        <v>12.2</v>
      </c>
      <c r="J23" s="184">
        <v>1372246</v>
      </c>
      <c r="K23" s="178">
        <v>7</v>
      </c>
      <c r="L23" s="178">
        <v>4.4000000000000004</v>
      </c>
    </row>
    <row r="24" spans="1:12" ht="11.45" customHeight="1" x14ac:dyDescent="0.2">
      <c r="A24" s="138">
        <f>IF(D24&lt;&gt;"",COUNTA($D$13:D24),"")</f>
        <v>12</v>
      </c>
      <c r="B24" s="90" t="s">
        <v>133</v>
      </c>
      <c r="C24" s="182">
        <v>1953</v>
      </c>
      <c r="D24" s="178">
        <v>12</v>
      </c>
      <c r="E24" s="179">
        <v>4932</v>
      </c>
      <c r="F24" s="178">
        <v>25.6</v>
      </c>
      <c r="G24" s="178">
        <v>2.5</v>
      </c>
      <c r="H24" s="184">
        <v>17358</v>
      </c>
      <c r="I24" s="178">
        <v>32.299999999999997</v>
      </c>
      <c r="J24" s="184">
        <v>61125</v>
      </c>
      <c r="K24" s="178">
        <v>97.3</v>
      </c>
      <c r="L24" s="178">
        <v>3.5</v>
      </c>
    </row>
    <row r="25" spans="1:12" s="74" customFormat="1" ht="20.100000000000001" customHeight="1" x14ac:dyDescent="0.2">
      <c r="A25" s="138">
        <f>IF(D25&lt;&gt;"",COUNTA($D$13:D25),"")</f>
        <v>13</v>
      </c>
      <c r="B25" s="85" t="s">
        <v>154</v>
      </c>
      <c r="C25" s="193">
        <v>8389</v>
      </c>
      <c r="D25" s="192">
        <v>40.6</v>
      </c>
      <c r="E25" s="191">
        <v>26298</v>
      </c>
      <c r="F25" s="192">
        <v>51.5</v>
      </c>
      <c r="G25" s="192">
        <v>3.1</v>
      </c>
      <c r="H25" s="194">
        <v>57863</v>
      </c>
      <c r="I25" s="192">
        <v>6.1</v>
      </c>
      <c r="J25" s="194">
        <v>218395</v>
      </c>
      <c r="K25" s="192">
        <v>8.8000000000000007</v>
      </c>
      <c r="L25" s="192">
        <v>3.8</v>
      </c>
    </row>
    <row r="26" spans="1:12" ht="11.45" customHeight="1" x14ac:dyDescent="0.2">
      <c r="A26" s="138">
        <f>IF(D26&lt;&gt;"",COUNTA($D$13:D26),"")</f>
        <v>14</v>
      </c>
      <c r="B26" s="90" t="s">
        <v>132</v>
      </c>
      <c r="C26" s="182">
        <v>7839</v>
      </c>
      <c r="D26" s="178">
        <v>42.1</v>
      </c>
      <c r="E26" s="179">
        <v>24723</v>
      </c>
      <c r="F26" s="178">
        <v>52.4</v>
      </c>
      <c r="G26" s="178">
        <v>3.2</v>
      </c>
      <c r="H26" s="184">
        <v>54135</v>
      </c>
      <c r="I26" s="178">
        <v>5.2</v>
      </c>
      <c r="J26" s="184">
        <v>207218</v>
      </c>
      <c r="K26" s="178">
        <v>8.1999999999999993</v>
      </c>
      <c r="L26" s="178">
        <v>3.8</v>
      </c>
    </row>
    <row r="27" spans="1:12" ht="11.45" customHeight="1" x14ac:dyDescent="0.2">
      <c r="A27" s="138">
        <f>IF(D27&lt;&gt;"",COUNTA($D$13:D27),"")</f>
        <v>15</v>
      </c>
      <c r="B27" s="90" t="s">
        <v>133</v>
      </c>
      <c r="C27" s="182">
        <v>550</v>
      </c>
      <c r="D27" s="178">
        <v>22</v>
      </c>
      <c r="E27" s="179">
        <v>1575</v>
      </c>
      <c r="F27" s="178">
        <v>38</v>
      </c>
      <c r="G27" s="178">
        <v>2.9</v>
      </c>
      <c r="H27" s="184">
        <v>3728</v>
      </c>
      <c r="I27" s="178">
        <v>19.899999999999999</v>
      </c>
      <c r="J27" s="184">
        <v>11177</v>
      </c>
      <c r="K27" s="178">
        <v>21.1</v>
      </c>
      <c r="L27" s="178">
        <v>3</v>
      </c>
    </row>
    <row r="28" spans="1:12" s="74" customFormat="1" ht="30" customHeight="1" x14ac:dyDescent="0.2">
      <c r="A28" s="138">
        <f>IF(D28&lt;&gt;"",COUNTA($D$13:D28),"")</f>
        <v>16</v>
      </c>
      <c r="B28" s="85" t="s">
        <v>320</v>
      </c>
      <c r="C28" s="183">
        <v>32815</v>
      </c>
      <c r="D28" s="181">
        <v>36.9</v>
      </c>
      <c r="E28" s="180">
        <v>106867</v>
      </c>
      <c r="F28" s="181">
        <v>29.7</v>
      </c>
      <c r="G28" s="181">
        <v>3.3</v>
      </c>
      <c r="H28" s="185">
        <v>274940</v>
      </c>
      <c r="I28" s="181">
        <v>4.7</v>
      </c>
      <c r="J28" s="185">
        <v>1090376</v>
      </c>
      <c r="K28" s="181">
        <v>5.6</v>
      </c>
      <c r="L28" s="181">
        <v>4</v>
      </c>
    </row>
    <row r="29" spans="1:12" ht="11.45" customHeight="1" x14ac:dyDescent="0.2">
      <c r="A29" s="138">
        <f>IF(D29&lt;&gt;"",COUNTA($D$13:D29),"")</f>
        <v>17</v>
      </c>
      <c r="B29" s="90" t="s">
        <v>132</v>
      </c>
      <c r="C29" s="182">
        <v>31610</v>
      </c>
      <c r="D29" s="178">
        <v>37.200000000000003</v>
      </c>
      <c r="E29" s="179">
        <v>103365</v>
      </c>
      <c r="F29" s="178">
        <v>29.1</v>
      </c>
      <c r="G29" s="178">
        <v>3.3</v>
      </c>
      <c r="H29" s="184">
        <v>264577</v>
      </c>
      <c r="I29" s="178">
        <v>3.9</v>
      </c>
      <c r="J29" s="184">
        <v>1061023</v>
      </c>
      <c r="K29" s="178">
        <v>5.2</v>
      </c>
      <c r="L29" s="178">
        <v>4</v>
      </c>
    </row>
    <row r="30" spans="1:12" ht="11.45" customHeight="1" x14ac:dyDescent="0.2">
      <c r="A30" s="138">
        <f>IF(D30&lt;&gt;"",COUNTA($D$13:D30),"")</f>
        <v>18</v>
      </c>
      <c r="B30" s="90" t="s">
        <v>133</v>
      </c>
      <c r="C30" s="182">
        <v>1205</v>
      </c>
      <c r="D30" s="178">
        <v>29.8</v>
      </c>
      <c r="E30" s="179">
        <v>3502</v>
      </c>
      <c r="F30" s="178">
        <v>49.9</v>
      </c>
      <c r="G30" s="178">
        <v>2.9</v>
      </c>
      <c r="H30" s="184">
        <v>10363</v>
      </c>
      <c r="I30" s="178">
        <v>28.5</v>
      </c>
      <c r="J30" s="184">
        <v>29353</v>
      </c>
      <c r="K30" s="178">
        <v>23.7</v>
      </c>
      <c r="L30" s="178">
        <v>2.8</v>
      </c>
    </row>
    <row r="31" spans="1:12" ht="30" customHeight="1" x14ac:dyDescent="0.2">
      <c r="A31" s="138" t="str">
        <f>IF(D31&lt;&gt;"",COUNTA($D$13:D31),"")</f>
        <v/>
      </c>
      <c r="B31" s="90" t="s">
        <v>156</v>
      </c>
      <c r="C31" s="182"/>
      <c r="D31" s="178"/>
      <c r="E31" s="179"/>
      <c r="F31" s="178"/>
      <c r="G31" s="178"/>
      <c r="H31" s="184"/>
      <c r="I31" s="178"/>
      <c r="J31" s="184"/>
      <c r="K31" s="178"/>
      <c r="L31" s="178"/>
    </row>
    <row r="32" spans="1:12" s="74" customFormat="1" ht="30" customHeight="1" x14ac:dyDescent="0.2">
      <c r="A32" s="138">
        <f>IF(D32&lt;&gt;"",COUNTA($D$13:D32),"")</f>
        <v>19</v>
      </c>
      <c r="B32" s="85" t="s">
        <v>321</v>
      </c>
      <c r="C32" s="183">
        <v>18166</v>
      </c>
      <c r="D32" s="181">
        <v>29.2</v>
      </c>
      <c r="E32" s="180">
        <v>77106</v>
      </c>
      <c r="F32" s="181">
        <v>12.3</v>
      </c>
      <c r="G32" s="181">
        <v>4.2</v>
      </c>
      <c r="H32" s="185">
        <v>122294</v>
      </c>
      <c r="I32" s="181">
        <v>1.6</v>
      </c>
      <c r="J32" s="185">
        <v>637983</v>
      </c>
      <c r="K32" s="181">
        <v>1.4</v>
      </c>
      <c r="L32" s="181">
        <v>5.2</v>
      </c>
    </row>
    <row r="33" spans="1:12" ht="11.45" customHeight="1" x14ac:dyDescent="0.2">
      <c r="A33" s="138">
        <f>IF(D33&lt;&gt;"",COUNTA($D$13:D33),"")</f>
        <v>20</v>
      </c>
      <c r="B33" s="90" t="s">
        <v>132</v>
      </c>
      <c r="C33" s="182">
        <v>17677</v>
      </c>
      <c r="D33" s="178">
        <v>29.3</v>
      </c>
      <c r="E33" s="179">
        <v>75776</v>
      </c>
      <c r="F33" s="178">
        <v>11.9</v>
      </c>
      <c r="G33" s="178">
        <v>4.3</v>
      </c>
      <c r="H33" s="184">
        <v>118409</v>
      </c>
      <c r="I33" s="178">
        <v>1.1000000000000001</v>
      </c>
      <c r="J33" s="184">
        <v>625982</v>
      </c>
      <c r="K33" s="178">
        <v>1</v>
      </c>
      <c r="L33" s="178">
        <v>5.3</v>
      </c>
    </row>
    <row r="34" spans="1:12" ht="11.45" customHeight="1" x14ac:dyDescent="0.2">
      <c r="A34" s="138">
        <f>IF(D34&lt;&gt;"",COUNTA($D$13:D34),"")</f>
        <v>21</v>
      </c>
      <c r="B34" s="90" t="s">
        <v>133</v>
      </c>
      <c r="C34" s="182">
        <v>489</v>
      </c>
      <c r="D34" s="178">
        <v>28.3</v>
      </c>
      <c r="E34" s="179">
        <v>1330</v>
      </c>
      <c r="F34" s="178">
        <v>42.1</v>
      </c>
      <c r="G34" s="178">
        <v>2.7</v>
      </c>
      <c r="H34" s="184">
        <v>3885</v>
      </c>
      <c r="I34" s="178">
        <v>22.9</v>
      </c>
      <c r="J34" s="184">
        <v>12001</v>
      </c>
      <c r="K34" s="178">
        <v>28.4</v>
      </c>
      <c r="L34" s="178">
        <v>3.1</v>
      </c>
    </row>
    <row r="35" spans="1:12" s="74" customFormat="1" ht="20.100000000000001" customHeight="1" x14ac:dyDescent="0.2">
      <c r="A35" s="138">
        <f>IF(D35&lt;&gt;"",COUNTA($D$13:D35),"")</f>
        <v>22</v>
      </c>
      <c r="B35" s="85" t="s">
        <v>158</v>
      </c>
      <c r="C35" s="183">
        <v>14995</v>
      </c>
      <c r="D35" s="181">
        <v>37.700000000000003</v>
      </c>
      <c r="E35" s="180">
        <v>67361</v>
      </c>
      <c r="F35" s="181">
        <v>14.6</v>
      </c>
      <c r="G35" s="181">
        <v>4.5</v>
      </c>
      <c r="H35" s="185">
        <v>109657</v>
      </c>
      <c r="I35" s="181">
        <v>8.6999999999999993</v>
      </c>
      <c r="J35" s="185">
        <v>647853</v>
      </c>
      <c r="K35" s="181">
        <v>3</v>
      </c>
      <c r="L35" s="181">
        <v>5.9</v>
      </c>
    </row>
    <row r="36" spans="1:12" ht="11.45" customHeight="1" x14ac:dyDescent="0.2">
      <c r="A36" s="138">
        <f>IF(D36&lt;&gt;"",COUNTA($D$13:D36),"")</f>
        <v>23</v>
      </c>
      <c r="B36" s="90" t="s">
        <v>132</v>
      </c>
      <c r="C36" s="182">
        <v>14567</v>
      </c>
      <c r="D36" s="178">
        <v>37.299999999999997</v>
      </c>
      <c r="E36" s="179">
        <v>65918</v>
      </c>
      <c r="F36" s="178">
        <v>14.1</v>
      </c>
      <c r="G36" s="178">
        <v>4.5</v>
      </c>
      <c r="H36" s="184">
        <v>106278</v>
      </c>
      <c r="I36" s="178">
        <v>8.3000000000000007</v>
      </c>
      <c r="J36" s="184">
        <v>635102</v>
      </c>
      <c r="K36" s="178">
        <v>2.8</v>
      </c>
      <c r="L36" s="178">
        <v>6</v>
      </c>
    </row>
    <row r="37" spans="1:12" ht="11.45" customHeight="1" x14ac:dyDescent="0.2">
      <c r="A37" s="138">
        <f>IF(D37&lt;&gt;"",COUNTA($D$13:D37),"")</f>
        <v>24</v>
      </c>
      <c r="B37" s="90" t="s">
        <v>133</v>
      </c>
      <c r="C37" s="182">
        <v>428</v>
      </c>
      <c r="D37" s="178">
        <v>51.8</v>
      </c>
      <c r="E37" s="179">
        <v>1443</v>
      </c>
      <c r="F37" s="178">
        <v>42.9</v>
      </c>
      <c r="G37" s="178">
        <v>3.4</v>
      </c>
      <c r="H37" s="184">
        <v>3379</v>
      </c>
      <c r="I37" s="178">
        <v>21.8</v>
      </c>
      <c r="J37" s="184">
        <v>12751</v>
      </c>
      <c r="K37" s="178">
        <v>16.600000000000001</v>
      </c>
      <c r="L37" s="178">
        <v>3.8</v>
      </c>
    </row>
  </sheetData>
  <mergeCells count="23">
    <mergeCell ref="I5:I10"/>
    <mergeCell ref="J5:J10"/>
    <mergeCell ref="K5:K10"/>
    <mergeCell ref="G11:H11"/>
    <mergeCell ref="G4:G10"/>
    <mergeCell ref="H4:I4"/>
    <mergeCell ref="J4:K4"/>
    <mergeCell ref="A1:B1"/>
    <mergeCell ref="C1:L1"/>
    <mergeCell ref="A2:B2"/>
    <mergeCell ref="C2:L2"/>
    <mergeCell ref="A3:A11"/>
    <mergeCell ref="B3:B11"/>
    <mergeCell ref="C3:G3"/>
    <mergeCell ref="H3:L3"/>
    <mergeCell ref="C4:D4"/>
    <mergeCell ref="E4:F4"/>
    <mergeCell ref="L4:L10"/>
    <mergeCell ref="C5:C10"/>
    <mergeCell ref="D5:D10"/>
    <mergeCell ref="E5:E10"/>
    <mergeCell ref="F5:F10"/>
    <mergeCell ref="H5:H10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09&amp;R&amp;"-,Standard"&amp;7&amp;P</oddFooter>
    <evenFooter>&amp;L&amp;"-,Standard"&amp;7&amp;P&amp;R&amp;"-,Standard"&amp;7StatA MV, Statistischer Bericht G413 2023 09</evenFooter>
  </headerFooter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2"/>
  <dimension ref="A1:L39"/>
  <sheetViews>
    <sheetView zoomScale="140" zoomScaleNormal="140" workbookViewId="0">
      <pane xSplit="2" ySplit="12" topLeftCell="C13" activePane="bottomRight" state="frozen"/>
      <selection activeCell="H3" sqref="H3:L3"/>
      <selection pane="topRight" activeCell="H3" sqref="H3:L3"/>
      <selection pane="bottomLeft" activeCell="H3" sqref="H3:L3"/>
      <selection pane="bottomRight" activeCell="C13" sqref="C13"/>
    </sheetView>
  </sheetViews>
  <sheetFormatPr baseColWidth="10" defaultColWidth="9.140625" defaultRowHeight="11.25" x14ac:dyDescent="0.2"/>
  <cols>
    <col min="1" max="1" width="3.42578125" style="75" customWidth="1"/>
    <col min="2" max="2" width="21.7109375" style="93" customWidth="1"/>
    <col min="3" max="3" width="6.42578125" style="93" customWidth="1"/>
    <col min="4" max="5" width="7.28515625" style="93" customWidth="1"/>
    <col min="6" max="6" width="6.85546875" style="93" customWidth="1"/>
    <col min="7" max="7" width="5.5703125" style="93" customWidth="1"/>
    <col min="8" max="8" width="7.7109375" style="93" customWidth="1"/>
    <col min="9" max="9" width="6.28515625" style="93" customWidth="1"/>
    <col min="10" max="10" width="7.85546875" style="93" customWidth="1"/>
    <col min="11" max="11" width="6.28515625" style="93" customWidth="1"/>
    <col min="12" max="12" width="5.5703125" style="93" customWidth="1"/>
    <col min="13" max="181" width="9.140625" style="75"/>
    <col min="182" max="182" width="3.7109375" style="75" customWidth="1"/>
    <col min="183" max="183" width="21.7109375" style="75" customWidth="1"/>
    <col min="184" max="184" width="6.7109375" style="75" customWidth="1"/>
    <col min="185" max="185" width="5.7109375" style="75" customWidth="1"/>
    <col min="186" max="186" width="8.140625" style="75" customWidth="1"/>
    <col min="187" max="188" width="5.7109375" style="75" customWidth="1"/>
    <col min="189" max="189" width="8" style="75" customWidth="1"/>
    <col min="190" max="190" width="6.28515625" style="75" customWidth="1"/>
    <col min="191" max="191" width="8.28515625" style="75" customWidth="1"/>
    <col min="192" max="192" width="6.28515625" style="75" customWidth="1"/>
    <col min="193" max="193" width="5.7109375" style="75" customWidth="1"/>
    <col min="194" max="437" width="9.140625" style="75"/>
    <col min="438" max="438" width="3.7109375" style="75" customWidth="1"/>
    <col min="439" max="439" width="21.7109375" style="75" customWidth="1"/>
    <col min="440" max="440" width="6.7109375" style="75" customWidth="1"/>
    <col min="441" max="441" width="5.7109375" style="75" customWidth="1"/>
    <col min="442" max="442" width="8.140625" style="75" customWidth="1"/>
    <col min="443" max="444" width="5.7109375" style="75" customWidth="1"/>
    <col min="445" max="445" width="8" style="75" customWidth="1"/>
    <col min="446" max="446" width="6.28515625" style="75" customWidth="1"/>
    <col min="447" max="447" width="8.28515625" style="75" customWidth="1"/>
    <col min="448" max="448" width="6.28515625" style="75" customWidth="1"/>
    <col min="449" max="449" width="5.7109375" style="75" customWidth="1"/>
    <col min="450" max="693" width="9.140625" style="75"/>
    <col min="694" max="694" width="3.7109375" style="75" customWidth="1"/>
    <col min="695" max="695" width="21.7109375" style="75" customWidth="1"/>
    <col min="696" max="696" width="6.7109375" style="75" customWidth="1"/>
    <col min="697" max="697" width="5.7109375" style="75" customWidth="1"/>
    <col min="698" max="698" width="8.140625" style="75" customWidth="1"/>
    <col min="699" max="700" width="5.7109375" style="75" customWidth="1"/>
    <col min="701" max="701" width="8" style="75" customWidth="1"/>
    <col min="702" max="702" width="6.28515625" style="75" customWidth="1"/>
    <col min="703" max="703" width="8.28515625" style="75" customWidth="1"/>
    <col min="704" max="704" width="6.28515625" style="75" customWidth="1"/>
    <col min="705" max="705" width="5.7109375" style="75" customWidth="1"/>
    <col min="706" max="949" width="9.140625" style="75"/>
    <col min="950" max="950" width="3.7109375" style="75" customWidth="1"/>
    <col min="951" max="951" width="21.7109375" style="75" customWidth="1"/>
    <col min="952" max="952" width="6.7109375" style="75" customWidth="1"/>
    <col min="953" max="953" width="5.7109375" style="75" customWidth="1"/>
    <col min="954" max="954" width="8.140625" style="75" customWidth="1"/>
    <col min="955" max="956" width="5.7109375" style="75" customWidth="1"/>
    <col min="957" max="957" width="8" style="75" customWidth="1"/>
    <col min="958" max="958" width="6.28515625" style="75" customWidth="1"/>
    <col min="959" max="959" width="8.28515625" style="75" customWidth="1"/>
    <col min="960" max="960" width="6.28515625" style="75" customWidth="1"/>
    <col min="961" max="961" width="5.7109375" style="75" customWidth="1"/>
    <col min="962" max="1205" width="9.140625" style="75"/>
    <col min="1206" max="1206" width="3.7109375" style="75" customWidth="1"/>
    <col min="1207" max="1207" width="21.7109375" style="75" customWidth="1"/>
    <col min="1208" max="1208" width="6.7109375" style="75" customWidth="1"/>
    <col min="1209" max="1209" width="5.7109375" style="75" customWidth="1"/>
    <col min="1210" max="1210" width="8.140625" style="75" customWidth="1"/>
    <col min="1211" max="1212" width="5.7109375" style="75" customWidth="1"/>
    <col min="1213" max="1213" width="8" style="75" customWidth="1"/>
    <col min="1214" max="1214" width="6.28515625" style="75" customWidth="1"/>
    <col min="1215" max="1215" width="8.28515625" style="75" customWidth="1"/>
    <col min="1216" max="1216" width="6.28515625" style="75" customWidth="1"/>
    <col min="1217" max="1217" width="5.7109375" style="75" customWidth="1"/>
    <col min="1218" max="1461" width="9.140625" style="75"/>
    <col min="1462" max="1462" width="3.7109375" style="75" customWidth="1"/>
    <col min="1463" max="1463" width="21.7109375" style="75" customWidth="1"/>
    <col min="1464" max="1464" width="6.7109375" style="75" customWidth="1"/>
    <col min="1465" max="1465" width="5.7109375" style="75" customWidth="1"/>
    <col min="1466" max="1466" width="8.140625" style="75" customWidth="1"/>
    <col min="1467" max="1468" width="5.7109375" style="75" customWidth="1"/>
    <col min="1469" max="1469" width="8" style="75" customWidth="1"/>
    <col min="1470" max="1470" width="6.28515625" style="75" customWidth="1"/>
    <col min="1471" max="1471" width="8.28515625" style="75" customWidth="1"/>
    <col min="1472" max="1472" width="6.28515625" style="75" customWidth="1"/>
    <col min="1473" max="1473" width="5.7109375" style="75" customWidth="1"/>
    <col min="1474" max="1717" width="9.140625" style="75"/>
    <col min="1718" max="1718" width="3.7109375" style="75" customWidth="1"/>
    <col min="1719" max="1719" width="21.7109375" style="75" customWidth="1"/>
    <col min="1720" max="1720" width="6.7109375" style="75" customWidth="1"/>
    <col min="1721" max="1721" width="5.7109375" style="75" customWidth="1"/>
    <col min="1722" max="1722" width="8.140625" style="75" customWidth="1"/>
    <col min="1723" max="1724" width="5.7109375" style="75" customWidth="1"/>
    <col min="1725" max="1725" width="8" style="75" customWidth="1"/>
    <col min="1726" max="1726" width="6.28515625" style="75" customWidth="1"/>
    <col min="1727" max="1727" width="8.28515625" style="75" customWidth="1"/>
    <col min="1728" max="1728" width="6.28515625" style="75" customWidth="1"/>
    <col min="1729" max="1729" width="5.7109375" style="75" customWidth="1"/>
    <col min="1730" max="1973" width="9.140625" style="75"/>
    <col min="1974" max="1974" width="3.7109375" style="75" customWidth="1"/>
    <col min="1975" max="1975" width="21.7109375" style="75" customWidth="1"/>
    <col min="1976" max="1976" width="6.7109375" style="75" customWidth="1"/>
    <col min="1977" max="1977" width="5.7109375" style="75" customWidth="1"/>
    <col min="1978" max="1978" width="8.140625" style="75" customWidth="1"/>
    <col min="1979" max="1980" width="5.7109375" style="75" customWidth="1"/>
    <col min="1981" max="1981" width="8" style="75" customWidth="1"/>
    <col min="1982" max="1982" width="6.28515625" style="75" customWidth="1"/>
    <col min="1983" max="1983" width="8.28515625" style="75" customWidth="1"/>
    <col min="1984" max="1984" width="6.28515625" style="75" customWidth="1"/>
    <col min="1985" max="1985" width="5.7109375" style="75" customWidth="1"/>
    <col min="1986" max="2229" width="9.140625" style="75"/>
    <col min="2230" max="2230" width="3.7109375" style="75" customWidth="1"/>
    <col min="2231" max="2231" width="21.7109375" style="75" customWidth="1"/>
    <col min="2232" max="2232" width="6.7109375" style="75" customWidth="1"/>
    <col min="2233" max="2233" width="5.7109375" style="75" customWidth="1"/>
    <col min="2234" max="2234" width="8.140625" style="75" customWidth="1"/>
    <col min="2235" max="2236" width="5.7109375" style="75" customWidth="1"/>
    <col min="2237" max="2237" width="8" style="75" customWidth="1"/>
    <col min="2238" max="2238" width="6.28515625" style="75" customWidth="1"/>
    <col min="2239" max="2239" width="8.28515625" style="75" customWidth="1"/>
    <col min="2240" max="2240" width="6.28515625" style="75" customWidth="1"/>
    <col min="2241" max="2241" width="5.7109375" style="75" customWidth="1"/>
    <col min="2242" max="2485" width="9.140625" style="75"/>
    <col min="2486" max="2486" width="3.7109375" style="75" customWidth="1"/>
    <col min="2487" max="2487" width="21.7109375" style="75" customWidth="1"/>
    <col min="2488" max="2488" width="6.7109375" style="75" customWidth="1"/>
    <col min="2489" max="2489" width="5.7109375" style="75" customWidth="1"/>
    <col min="2490" max="2490" width="8.140625" style="75" customWidth="1"/>
    <col min="2491" max="2492" width="5.7109375" style="75" customWidth="1"/>
    <col min="2493" max="2493" width="8" style="75" customWidth="1"/>
    <col min="2494" max="2494" width="6.28515625" style="75" customWidth="1"/>
    <col min="2495" max="2495" width="8.28515625" style="75" customWidth="1"/>
    <col min="2496" max="2496" width="6.28515625" style="75" customWidth="1"/>
    <col min="2497" max="2497" width="5.7109375" style="75" customWidth="1"/>
    <col min="2498" max="2741" width="9.140625" style="75"/>
    <col min="2742" max="2742" width="3.7109375" style="75" customWidth="1"/>
    <col min="2743" max="2743" width="21.7109375" style="75" customWidth="1"/>
    <col min="2744" max="2744" width="6.7109375" style="75" customWidth="1"/>
    <col min="2745" max="2745" width="5.7109375" style="75" customWidth="1"/>
    <col min="2746" max="2746" width="8.140625" style="75" customWidth="1"/>
    <col min="2747" max="2748" width="5.7109375" style="75" customWidth="1"/>
    <col min="2749" max="2749" width="8" style="75" customWidth="1"/>
    <col min="2750" max="2750" width="6.28515625" style="75" customWidth="1"/>
    <col min="2751" max="2751" width="8.28515625" style="75" customWidth="1"/>
    <col min="2752" max="2752" width="6.28515625" style="75" customWidth="1"/>
    <col min="2753" max="2753" width="5.7109375" style="75" customWidth="1"/>
    <col min="2754" max="2997" width="9.140625" style="75"/>
    <col min="2998" max="2998" width="3.7109375" style="75" customWidth="1"/>
    <col min="2999" max="2999" width="21.7109375" style="75" customWidth="1"/>
    <col min="3000" max="3000" width="6.7109375" style="75" customWidth="1"/>
    <col min="3001" max="3001" width="5.7109375" style="75" customWidth="1"/>
    <col min="3002" max="3002" width="8.140625" style="75" customWidth="1"/>
    <col min="3003" max="3004" width="5.7109375" style="75" customWidth="1"/>
    <col min="3005" max="3005" width="8" style="75" customWidth="1"/>
    <col min="3006" max="3006" width="6.28515625" style="75" customWidth="1"/>
    <col min="3007" max="3007" width="8.28515625" style="75" customWidth="1"/>
    <col min="3008" max="3008" width="6.28515625" style="75" customWidth="1"/>
    <col min="3009" max="3009" width="5.7109375" style="75" customWidth="1"/>
    <col min="3010" max="3253" width="9.140625" style="75"/>
    <col min="3254" max="3254" width="3.7109375" style="75" customWidth="1"/>
    <col min="3255" max="3255" width="21.7109375" style="75" customWidth="1"/>
    <col min="3256" max="3256" width="6.7109375" style="75" customWidth="1"/>
    <col min="3257" max="3257" width="5.7109375" style="75" customWidth="1"/>
    <col min="3258" max="3258" width="8.140625" style="75" customWidth="1"/>
    <col min="3259" max="3260" width="5.7109375" style="75" customWidth="1"/>
    <col min="3261" max="3261" width="8" style="75" customWidth="1"/>
    <col min="3262" max="3262" width="6.28515625" style="75" customWidth="1"/>
    <col min="3263" max="3263" width="8.28515625" style="75" customWidth="1"/>
    <col min="3264" max="3264" width="6.28515625" style="75" customWidth="1"/>
    <col min="3265" max="3265" width="5.7109375" style="75" customWidth="1"/>
    <col min="3266" max="3509" width="9.140625" style="75"/>
    <col min="3510" max="3510" width="3.7109375" style="75" customWidth="1"/>
    <col min="3511" max="3511" width="21.7109375" style="75" customWidth="1"/>
    <col min="3512" max="3512" width="6.7109375" style="75" customWidth="1"/>
    <col min="3513" max="3513" width="5.7109375" style="75" customWidth="1"/>
    <col min="3514" max="3514" width="8.140625" style="75" customWidth="1"/>
    <col min="3515" max="3516" width="5.7109375" style="75" customWidth="1"/>
    <col min="3517" max="3517" width="8" style="75" customWidth="1"/>
    <col min="3518" max="3518" width="6.28515625" style="75" customWidth="1"/>
    <col min="3519" max="3519" width="8.28515625" style="75" customWidth="1"/>
    <col min="3520" max="3520" width="6.28515625" style="75" customWidth="1"/>
    <col min="3521" max="3521" width="5.7109375" style="75" customWidth="1"/>
    <col min="3522" max="3765" width="9.140625" style="75"/>
    <col min="3766" max="3766" width="3.7109375" style="75" customWidth="1"/>
    <col min="3767" max="3767" width="21.7109375" style="75" customWidth="1"/>
    <col min="3768" max="3768" width="6.7109375" style="75" customWidth="1"/>
    <col min="3769" max="3769" width="5.7109375" style="75" customWidth="1"/>
    <col min="3770" max="3770" width="8.140625" style="75" customWidth="1"/>
    <col min="3771" max="3772" width="5.7109375" style="75" customWidth="1"/>
    <col min="3773" max="3773" width="8" style="75" customWidth="1"/>
    <col min="3774" max="3774" width="6.28515625" style="75" customWidth="1"/>
    <col min="3775" max="3775" width="8.28515625" style="75" customWidth="1"/>
    <col min="3776" max="3776" width="6.28515625" style="75" customWidth="1"/>
    <col min="3777" max="3777" width="5.7109375" style="75" customWidth="1"/>
    <col min="3778" max="4021" width="9.140625" style="75"/>
    <col min="4022" max="4022" width="3.7109375" style="75" customWidth="1"/>
    <col min="4023" max="4023" width="21.7109375" style="75" customWidth="1"/>
    <col min="4024" max="4024" width="6.7109375" style="75" customWidth="1"/>
    <col min="4025" max="4025" width="5.7109375" style="75" customWidth="1"/>
    <col min="4026" max="4026" width="8.140625" style="75" customWidth="1"/>
    <col min="4027" max="4028" width="5.7109375" style="75" customWidth="1"/>
    <col min="4029" max="4029" width="8" style="75" customWidth="1"/>
    <col min="4030" max="4030" width="6.28515625" style="75" customWidth="1"/>
    <col min="4031" max="4031" width="8.28515625" style="75" customWidth="1"/>
    <col min="4032" max="4032" width="6.28515625" style="75" customWidth="1"/>
    <col min="4033" max="4033" width="5.7109375" style="75" customWidth="1"/>
    <col min="4034" max="4277" width="9.140625" style="75"/>
    <col min="4278" max="4278" width="3.7109375" style="75" customWidth="1"/>
    <col min="4279" max="4279" width="21.7109375" style="75" customWidth="1"/>
    <col min="4280" max="4280" width="6.7109375" style="75" customWidth="1"/>
    <col min="4281" max="4281" width="5.7109375" style="75" customWidth="1"/>
    <col min="4282" max="4282" width="8.140625" style="75" customWidth="1"/>
    <col min="4283" max="4284" width="5.7109375" style="75" customWidth="1"/>
    <col min="4285" max="4285" width="8" style="75" customWidth="1"/>
    <col min="4286" max="4286" width="6.28515625" style="75" customWidth="1"/>
    <col min="4287" max="4287" width="8.28515625" style="75" customWidth="1"/>
    <col min="4288" max="4288" width="6.28515625" style="75" customWidth="1"/>
    <col min="4289" max="4289" width="5.7109375" style="75" customWidth="1"/>
    <col min="4290" max="4533" width="9.140625" style="75"/>
    <col min="4534" max="4534" width="3.7109375" style="75" customWidth="1"/>
    <col min="4535" max="4535" width="21.7109375" style="75" customWidth="1"/>
    <col min="4536" max="4536" width="6.7109375" style="75" customWidth="1"/>
    <col min="4537" max="4537" width="5.7109375" style="75" customWidth="1"/>
    <col min="4538" max="4538" width="8.140625" style="75" customWidth="1"/>
    <col min="4539" max="4540" width="5.7109375" style="75" customWidth="1"/>
    <col min="4541" max="4541" width="8" style="75" customWidth="1"/>
    <col min="4542" max="4542" width="6.28515625" style="75" customWidth="1"/>
    <col min="4543" max="4543" width="8.28515625" style="75" customWidth="1"/>
    <col min="4544" max="4544" width="6.28515625" style="75" customWidth="1"/>
    <col min="4545" max="4545" width="5.7109375" style="75" customWidth="1"/>
    <col min="4546" max="4789" width="9.140625" style="75"/>
    <col min="4790" max="4790" width="3.7109375" style="75" customWidth="1"/>
    <col min="4791" max="4791" width="21.7109375" style="75" customWidth="1"/>
    <col min="4792" max="4792" width="6.7109375" style="75" customWidth="1"/>
    <col min="4793" max="4793" width="5.7109375" style="75" customWidth="1"/>
    <col min="4794" max="4794" width="8.140625" style="75" customWidth="1"/>
    <col min="4795" max="4796" width="5.7109375" style="75" customWidth="1"/>
    <col min="4797" max="4797" width="8" style="75" customWidth="1"/>
    <col min="4798" max="4798" width="6.28515625" style="75" customWidth="1"/>
    <col min="4799" max="4799" width="8.28515625" style="75" customWidth="1"/>
    <col min="4800" max="4800" width="6.28515625" style="75" customWidth="1"/>
    <col min="4801" max="4801" width="5.7109375" style="75" customWidth="1"/>
    <col min="4802" max="5045" width="9.140625" style="75"/>
    <col min="5046" max="5046" width="3.7109375" style="75" customWidth="1"/>
    <col min="5047" max="5047" width="21.7109375" style="75" customWidth="1"/>
    <col min="5048" max="5048" width="6.7109375" style="75" customWidth="1"/>
    <col min="5049" max="5049" width="5.7109375" style="75" customWidth="1"/>
    <col min="5050" max="5050" width="8.140625" style="75" customWidth="1"/>
    <col min="5051" max="5052" width="5.7109375" style="75" customWidth="1"/>
    <col min="5053" max="5053" width="8" style="75" customWidth="1"/>
    <col min="5054" max="5054" width="6.28515625" style="75" customWidth="1"/>
    <col min="5055" max="5055" width="8.28515625" style="75" customWidth="1"/>
    <col min="5056" max="5056" width="6.28515625" style="75" customWidth="1"/>
    <col min="5057" max="5057" width="5.7109375" style="75" customWidth="1"/>
    <col min="5058" max="5301" width="9.140625" style="75"/>
    <col min="5302" max="5302" width="3.7109375" style="75" customWidth="1"/>
    <col min="5303" max="5303" width="21.7109375" style="75" customWidth="1"/>
    <col min="5304" max="5304" width="6.7109375" style="75" customWidth="1"/>
    <col min="5305" max="5305" width="5.7109375" style="75" customWidth="1"/>
    <col min="5306" max="5306" width="8.140625" style="75" customWidth="1"/>
    <col min="5307" max="5308" width="5.7109375" style="75" customWidth="1"/>
    <col min="5309" max="5309" width="8" style="75" customWidth="1"/>
    <col min="5310" max="5310" width="6.28515625" style="75" customWidth="1"/>
    <col min="5311" max="5311" width="8.28515625" style="75" customWidth="1"/>
    <col min="5312" max="5312" width="6.28515625" style="75" customWidth="1"/>
    <col min="5313" max="5313" width="5.7109375" style="75" customWidth="1"/>
    <col min="5314" max="5557" width="9.140625" style="75"/>
    <col min="5558" max="5558" width="3.7109375" style="75" customWidth="1"/>
    <col min="5559" max="5559" width="21.7109375" style="75" customWidth="1"/>
    <col min="5560" max="5560" width="6.7109375" style="75" customWidth="1"/>
    <col min="5561" max="5561" width="5.7109375" style="75" customWidth="1"/>
    <col min="5562" max="5562" width="8.140625" style="75" customWidth="1"/>
    <col min="5563" max="5564" width="5.7109375" style="75" customWidth="1"/>
    <col min="5565" max="5565" width="8" style="75" customWidth="1"/>
    <col min="5566" max="5566" width="6.28515625" style="75" customWidth="1"/>
    <col min="5567" max="5567" width="8.28515625" style="75" customWidth="1"/>
    <col min="5568" max="5568" width="6.28515625" style="75" customWidth="1"/>
    <col min="5569" max="5569" width="5.7109375" style="75" customWidth="1"/>
    <col min="5570" max="5813" width="9.140625" style="75"/>
    <col min="5814" max="5814" width="3.7109375" style="75" customWidth="1"/>
    <col min="5815" max="5815" width="21.7109375" style="75" customWidth="1"/>
    <col min="5816" max="5816" width="6.7109375" style="75" customWidth="1"/>
    <col min="5817" max="5817" width="5.7109375" style="75" customWidth="1"/>
    <col min="5818" max="5818" width="8.140625" style="75" customWidth="1"/>
    <col min="5819" max="5820" width="5.7109375" style="75" customWidth="1"/>
    <col min="5821" max="5821" width="8" style="75" customWidth="1"/>
    <col min="5822" max="5822" width="6.28515625" style="75" customWidth="1"/>
    <col min="5823" max="5823" width="8.28515625" style="75" customWidth="1"/>
    <col min="5824" max="5824" width="6.28515625" style="75" customWidth="1"/>
    <col min="5825" max="5825" width="5.7109375" style="75" customWidth="1"/>
    <col min="5826" max="6069" width="9.140625" style="75"/>
    <col min="6070" max="6070" width="3.7109375" style="75" customWidth="1"/>
    <col min="6071" max="6071" width="21.7109375" style="75" customWidth="1"/>
    <col min="6072" max="6072" width="6.7109375" style="75" customWidth="1"/>
    <col min="6073" max="6073" width="5.7109375" style="75" customWidth="1"/>
    <col min="6074" max="6074" width="8.140625" style="75" customWidth="1"/>
    <col min="6075" max="6076" width="5.7109375" style="75" customWidth="1"/>
    <col min="6077" max="6077" width="8" style="75" customWidth="1"/>
    <col min="6078" max="6078" width="6.28515625" style="75" customWidth="1"/>
    <col min="6079" max="6079" width="8.28515625" style="75" customWidth="1"/>
    <col min="6080" max="6080" width="6.28515625" style="75" customWidth="1"/>
    <col min="6081" max="6081" width="5.7109375" style="75" customWidth="1"/>
    <col min="6082" max="6325" width="9.140625" style="75"/>
    <col min="6326" max="6326" width="3.7109375" style="75" customWidth="1"/>
    <col min="6327" max="6327" width="21.7109375" style="75" customWidth="1"/>
    <col min="6328" max="6328" width="6.7109375" style="75" customWidth="1"/>
    <col min="6329" max="6329" width="5.7109375" style="75" customWidth="1"/>
    <col min="6330" max="6330" width="8.140625" style="75" customWidth="1"/>
    <col min="6331" max="6332" width="5.7109375" style="75" customWidth="1"/>
    <col min="6333" max="6333" width="8" style="75" customWidth="1"/>
    <col min="6334" max="6334" width="6.28515625" style="75" customWidth="1"/>
    <col min="6335" max="6335" width="8.28515625" style="75" customWidth="1"/>
    <col min="6336" max="6336" width="6.28515625" style="75" customWidth="1"/>
    <col min="6337" max="6337" width="5.7109375" style="75" customWidth="1"/>
    <col min="6338" max="6581" width="9.140625" style="75"/>
    <col min="6582" max="6582" width="3.7109375" style="75" customWidth="1"/>
    <col min="6583" max="6583" width="21.7109375" style="75" customWidth="1"/>
    <col min="6584" max="6584" width="6.7109375" style="75" customWidth="1"/>
    <col min="6585" max="6585" width="5.7109375" style="75" customWidth="1"/>
    <col min="6586" max="6586" width="8.140625" style="75" customWidth="1"/>
    <col min="6587" max="6588" width="5.7109375" style="75" customWidth="1"/>
    <col min="6589" max="6589" width="8" style="75" customWidth="1"/>
    <col min="6590" max="6590" width="6.28515625" style="75" customWidth="1"/>
    <col min="6591" max="6591" width="8.28515625" style="75" customWidth="1"/>
    <col min="6592" max="6592" width="6.28515625" style="75" customWidth="1"/>
    <col min="6593" max="6593" width="5.7109375" style="75" customWidth="1"/>
    <col min="6594" max="6837" width="9.140625" style="75"/>
    <col min="6838" max="6838" width="3.7109375" style="75" customWidth="1"/>
    <col min="6839" max="6839" width="21.7109375" style="75" customWidth="1"/>
    <col min="6840" max="6840" width="6.7109375" style="75" customWidth="1"/>
    <col min="6841" max="6841" width="5.7109375" style="75" customWidth="1"/>
    <col min="6842" max="6842" width="8.140625" style="75" customWidth="1"/>
    <col min="6843" max="6844" width="5.7109375" style="75" customWidth="1"/>
    <col min="6845" max="6845" width="8" style="75" customWidth="1"/>
    <col min="6846" max="6846" width="6.28515625" style="75" customWidth="1"/>
    <col min="6847" max="6847" width="8.28515625" style="75" customWidth="1"/>
    <col min="6848" max="6848" width="6.28515625" style="75" customWidth="1"/>
    <col min="6849" max="6849" width="5.7109375" style="75" customWidth="1"/>
    <col min="6850" max="7093" width="9.140625" style="75"/>
    <col min="7094" max="7094" width="3.7109375" style="75" customWidth="1"/>
    <col min="7095" max="7095" width="21.7109375" style="75" customWidth="1"/>
    <col min="7096" max="7096" width="6.7109375" style="75" customWidth="1"/>
    <col min="7097" max="7097" width="5.7109375" style="75" customWidth="1"/>
    <col min="7098" max="7098" width="8.140625" style="75" customWidth="1"/>
    <col min="7099" max="7100" width="5.7109375" style="75" customWidth="1"/>
    <col min="7101" max="7101" width="8" style="75" customWidth="1"/>
    <col min="7102" max="7102" width="6.28515625" style="75" customWidth="1"/>
    <col min="7103" max="7103" width="8.28515625" style="75" customWidth="1"/>
    <col min="7104" max="7104" width="6.28515625" style="75" customWidth="1"/>
    <col min="7105" max="7105" width="5.7109375" style="75" customWidth="1"/>
    <col min="7106" max="7349" width="9.140625" style="75"/>
    <col min="7350" max="7350" width="3.7109375" style="75" customWidth="1"/>
    <col min="7351" max="7351" width="21.7109375" style="75" customWidth="1"/>
    <col min="7352" max="7352" width="6.7109375" style="75" customWidth="1"/>
    <col min="7353" max="7353" width="5.7109375" style="75" customWidth="1"/>
    <col min="7354" max="7354" width="8.140625" style="75" customWidth="1"/>
    <col min="7355" max="7356" width="5.7109375" style="75" customWidth="1"/>
    <col min="7357" max="7357" width="8" style="75" customWidth="1"/>
    <col min="7358" max="7358" width="6.28515625" style="75" customWidth="1"/>
    <col min="7359" max="7359" width="8.28515625" style="75" customWidth="1"/>
    <col min="7360" max="7360" width="6.28515625" style="75" customWidth="1"/>
    <col min="7361" max="7361" width="5.7109375" style="75" customWidth="1"/>
    <col min="7362" max="7605" width="9.140625" style="75"/>
    <col min="7606" max="7606" width="3.7109375" style="75" customWidth="1"/>
    <col min="7607" max="7607" width="21.7109375" style="75" customWidth="1"/>
    <col min="7608" max="7608" width="6.7109375" style="75" customWidth="1"/>
    <col min="7609" max="7609" width="5.7109375" style="75" customWidth="1"/>
    <col min="7610" max="7610" width="8.140625" style="75" customWidth="1"/>
    <col min="7611" max="7612" width="5.7109375" style="75" customWidth="1"/>
    <col min="7613" max="7613" width="8" style="75" customWidth="1"/>
    <col min="7614" max="7614" width="6.28515625" style="75" customWidth="1"/>
    <col min="7615" max="7615" width="8.28515625" style="75" customWidth="1"/>
    <col min="7616" max="7616" width="6.28515625" style="75" customWidth="1"/>
    <col min="7617" max="7617" width="5.7109375" style="75" customWidth="1"/>
    <col min="7618" max="7861" width="9.140625" style="75"/>
    <col min="7862" max="7862" width="3.7109375" style="75" customWidth="1"/>
    <col min="7863" max="7863" width="21.7109375" style="75" customWidth="1"/>
    <col min="7864" max="7864" width="6.7109375" style="75" customWidth="1"/>
    <col min="7865" max="7865" width="5.7109375" style="75" customWidth="1"/>
    <col min="7866" max="7866" width="8.140625" style="75" customWidth="1"/>
    <col min="7867" max="7868" width="5.7109375" style="75" customWidth="1"/>
    <col min="7869" max="7869" width="8" style="75" customWidth="1"/>
    <col min="7870" max="7870" width="6.28515625" style="75" customWidth="1"/>
    <col min="7871" max="7871" width="8.28515625" style="75" customWidth="1"/>
    <col min="7872" max="7872" width="6.28515625" style="75" customWidth="1"/>
    <col min="7873" max="7873" width="5.7109375" style="75" customWidth="1"/>
    <col min="7874" max="8117" width="9.140625" style="75"/>
    <col min="8118" max="8118" width="3.7109375" style="75" customWidth="1"/>
    <col min="8119" max="8119" width="21.7109375" style="75" customWidth="1"/>
    <col min="8120" max="8120" width="6.7109375" style="75" customWidth="1"/>
    <col min="8121" max="8121" width="5.7109375" style="75" customWidth="1"/>
    <col min="8122" max="8122" width="8.140625" style="75" customWidth="1"/>
    <col min="8123" max="8124" width="5.7109375" style="75" customWidth="1"/>
    <col min="8125" max="8125" width="8" style="75" customWidth="1"/>
    <col min="8126" max="8126" width="6.28515625" style="75" customWidth="1"/>
    <col min="8127" max="8127" width="8.28515625" style="75" customWidth="1"/>
    <col min="8128" max="8128" width="6.28515625" style="75" customWidth="1"/>
    <col min="8129" max="8129" width="5.7109375" style="75" customWidth="1"/>
    <col min="8130" max="8373" width="9.140625" style="75"/>
    <col min="8374" max="8374" width="3.7109375" style="75" customWidth="1"/>
    <col min="8375" max="8375" width="21.7109375" style="75" customWidth="1"/>
    <col min="8376" max="8376" width="6.7109375" style="75" customWidth="1"/>
    <col min="8377" max="8377" width="5.7109375" style="75" customWidth="1"/>
    <col min="8378" max="8378" width="8.140625" style="75" customWidth="1"/>
    <col min="8379" max="8380" width="5.7109375" style="75" customWidth="1"/>
    <col min="8381" max="8381" width="8" style="75" customWidth="1"/>
    <col min="8382" max="8382" width="6.28515625" style="75" customWidth="1"/>
    <col min="8383" max="8383" width="8.28515625" style="75" customWidth="1"/>
    <col min="8384" max="8384" width="6.28515625" style="75" customWidth="1"/>
    <col min="8385" max="8385" width="5.7109375" style="75" customWidth="1"/>
    <col min="8386" max="8629" width="9.140625" style="75"/>
    <col min="8630" max="8630" width="3.7109375" style="75" customWidth="1"/>
    <col min="8631" max="8631" width="21.7109375" style="75" customWidth="1"/>
    <col min="8632" max="8632" width="6.7109375" style="75" customWidth="1"/>
    <col min="8633" max="8633" width="5.7109375" style="75" customWidth="1"/>
    <col min="8634" max="8634" width="8.140625" style="75" customWidth="1"/>
    <col min="8635" max="8636" width="5.7109375" style="75" customWidth="1"/>
    <col min="8637" max="8637" width="8" style="75" customWidth="1"/>
    <col min="8638" max="8638" width="6.28515625" style="75" customWidth="1"/>
    <col min="8639" max="8639" width="8.28515625" style="75" customWidth="1"/>
    <col min="8640" max="8640" width="6.28515625" style="75" customWidth="1"/>
    <col min="8641" max="8641" width="5.7109375" style="75" customWidth="1"/>
    <col min="8642" max="8885" width="9.140625" style="75"/>
    <col min="8886" max="8886" width="3.7109375" style="75" customWidth="1"/>
    <col min="8887" max="8887" width="21.7109375" style="75" customWidth="1"/>
    <col min="8888" max="8888" width="6.7109375" style="75" customWidth="1"/>
    <col min="8889" max="8889" width="5.7109375" style="75" customWidth="1"/>
    <col min="8890" max="8890" width="8.140625" style="75" customWidth="1"/>
    <col min="8891" max="8892" width="5.7109375" style="75" customWidth="1"/>
    <col min="8893" max="8893" width="8" style="75" customWidth="1"/>
    <col min="8894" max="8894" width="6.28515625" style="75" customWidth="1"/>
    <col min="8895" max="8895" width="8.28515625" style="75" customWidth="1"/>
    <col min="8896" max="8896" width="6.28515625" style="75" customWidth="1"/>
    <col min="8897" max="8897" width="5.7109375" style="75" customWidth="1"/>
    <col min="8898" max="9141" width="9.140625" style="75"/>
    <col min="9142" max="9142" width="3.7109375" style="75" customWidth="1"/>
    <col min="9143" max="9143" width="21.7109375" style="75" customWidth="1"/>
    <col min="9144" max="9144" width="6.7109375" style="75" customWidth="1"/>
    <col min="9145" max="9145" width="5.7109375" style="75" customWidth="1"/>
    <col min="9146" max="9146" width="8.140625" style="75" customWidth="1"/>
    <col min="9147" max="9148" width="5.7109375" style="75" customWidth="1"/>
    <col min="9149" max="9149" width="8" style="75" customWidth="1"/>
    <col min="9150" max="9150" width="6.28515625" style="75" customWidth="1"/>
    <col min="9151" max="9151" width="8.28515625" style="75" customWidth="1"/>
    <col min="9152" max="9152" width="6.28515625" style="75" customWidth="1"/>
    <col min="9153" max="9153" width="5.7109375" style="75" customWidth="1"/>
    <col min="9154" max="9397" width="9.140625" style="75"/>
    <col min="9398" max="9398" width="3.7109375" style="75" customWidth="1"/>
    <col min="9399" max="9399" width="21.7109375" style="75" customWidth="1"/>
    <col min="9400" max="9400" width="6.7109375" style="75" customWidth="1"/>
    <col min="9401" max="9401" width="5.7109375" style="75" customWidth="1"/>
    <col min="9402" max="9402" width="8.140625" style="75" customWidth="1"/>
    <col min="9403" max="9404" width="5.7109375" style="75" customWidth="1"/>
    <col min="9405" max="9405" width="8" style="75" customWidth="1"/>
    <col min="9406" max="9406" width="6.28515625" style="75" customWidth="1"/>
    <col min="9407" max="9407" width="8.28515625" style="75" customWidth="1"/>
    <col min="9408" max="9408" width="6.28515625" style="75" customWidth="1"/>
    <col min="9409" max="9409" width="5.7109375" style="75" customWidth="1"/>
    <col min="9410" max="9653" width="9.140625" style="75"/>
    <col min="9654" max="9654" width="3.7109375" style="75" customWidth="1"/>
    <col min="9655" max="9655" width="21.7109375" style="75" customWidth="1"/>
    <col min="9656" max="9656" width="6.7109375" style="75" customWidth="1"/>
    <col min="9657" max="9657" width="5.7109375" style="75" customWidth="1"/>
    <col min="9658" max="9658" width="8.140625" style="75" customWidth="1"/>
    <col min="9659" max="9660" width="5.7109375" style="75" customWidth="1"/>
    <col min="9661" max="9661" width="8" style="75" customWidth="1"/>
    <col min="9662" max="9662" width="6.28515625" style="75" customWidth="1"/>
    <col min="9663" max="9663" width="8.28515625" style="75" customWidth="1"/>
    <col min="9664" max="9664" width="6.28515625" style="75" customWidth="1"/>
    <col min="9665" max="9665" width="5.7109375" style="75" customWidth="1"/>
    <col min="9666" max="9909" width="9.140625" style="75"/>
    <col min="9910" max="9910" width="3.7109375" style="75" customWidth="1"/>
    <col min="9911" max="9911" width="21.7109375" style="75" customWidth="1"/>
    <col min="9912" max="9912" width="6.7109375" style="75" customWidth="1"/>
    <col min="9913" max="9913" width="5.7109375" style="75" customWidth="1"/>
    <col min="9914" max="9914" width="8.140625" style="75" customWidth="1"/>
    <col min="9915" max="9916" width="5.7109375" style="75" customWidth="1"/>
    <col min="9917" max="9917" width="8" style="75" customWidth="1"/>
    <col min="9918" max="9918" width="6.28515625" style="75" customWidth="1"/>
    <col min="9919" max="9919" width="8.28515625" style="75" customWidth="1"/>
    <col min="9920" max="9920" width="6.28515625" style="75" customWidth="1"/>
    <col min="9921" max="9921" width="5.7109375" style="75" customWidth="1"/>
    <col min="9922" max="10165" width="9.140625" style="75"/>
    <col min="10166" max="10166" width="3.7109375" style="75" customWidth="1"/>
    <col min="10167" max="10167" width="21.7109375" style="75" customWidth="1"/>
    <col min="10168" max="10168" width="6.7109375" style="75" customWidth="1"/>
    <col min="10169" max="10169" width="5.7109375" style="75" customWidth="1"/>
    <col min="10170" max="10170" width="8.140625" style="75" customWidth="1"/>
    <col min="10171" max="10172" width="5.7109375" style="75" customWidth="1"/>
    <col min="10173" max="10173" width="8" style="75" customWidth="1"/>
    <col min="10174" max="10174" width="6.28515625" style="75" customWidth="1"/>
    <col min="10175" max="10175" width="8.28515625" style="75" customWidth="1"/>
    <col min="10176" max="10176" width="6.28515625" style="75" customWidth="1"/>
    <col min="10177" max="10177" width="5.7109375" style="75" customWidth="1"/>
    <col min="10178" max="10421" width="9.140625" style="75"/>
    <col min="10422" max="10422" width="3.7109375" style="75" customWidth="1"/>
    <col min="10423" max="10423" width="21.7109375" style="75" customWidth="1"/>
    <col min="10424" max="10424" width="6.7109375" style="75" customWidth="1"/>
    <col min="10425" max="10425" width="5.7109375" style="75" customWidth="1"/>
    <col min="10426" max="10426" width="8.140625" style="75" customWidth="1"/>
    <col min="10427" max="10428" width="5.7109375" style="75" customWidth="1"/>
    <col min="10429" max="10429" width="8" style="75" customWidth="1"/>
    <col min="10430" max="10430" width="6.28515625" style="75" customWidth="1"/>
    <col min="10431" max="10431" width="8.28515625" style="75" customWidth="1"/>
    <col min="10432" max="10432" width="6.28515625" style="75" customWidth="1"/>
    <col min="10433" max="10433" width="5.7109375" style="75" customWidth="1"/>
    <col min="10434" max="10677" width="9.140625" style="75"/>
    <col min="10678" max="10678" width="3.7109375" style="75" customWidth="1"/>
    <col min="10679" max="10679" width="21.7109375" style="75" customWidth="1"/>
    <col min="10680" max="10680" width="6.7109375" style="75" customWidth="1"/>
    <col min="10681" max="10681" width="5.7109375" style="75" customWidth="1"/>
    <col min="10682" max="10682" width="8.140625" style="75" customWidth="1"/>
    <col min="10683" max="10684" width="5.7109375" style="75" customWidth="1"/>
    <col min="10685" max="10685" width="8" style="75" customWidth="1"/>
    <col min="10686" max="10686" width="6.28515625" style="75" customWidth="1"/>
    <col min="10687" max="10687" width="8.28515625" style="75" customWidth="1"/>
    <col min="10688" max="10688" width="6.28515625" style="75" customWidth="1"/>
    <col min="10689" max="10689" width="5.7109375" style="75" customWidth="1"/>
    <col min="10690" max="10933" width="9.140625" style="75"/>
    <col min="10934" max="10934" width="3.7109375" style="75" customWidth="1"/>
    <col min="10935" max="10935" width="21.7109375" style="75" customWidth="1"/>
    <col min="10936" max="10936" width="6.7109375" style="75" customWidth="1"/>
    <col min="10937" max="10937" width="5.7109375" style="75" customWidth="1"/>
    <col min="10938" max="10938" width="8.140625" style="75" customWidth="1"/>
    <col min="10939" max="10940" width="5.7109375" style="75" customWidth="1"/>
    <col min="10941" max="10941" width="8" style="75" customWidth="1"/>
    <col min="10942" max="10942" width="6.28515625" style="75" customWidth="1"/>
    <col min="10943" max="10943" width="8.28515625" style="75" customWidth="1"/>
    <col min="10944" max="10944" width="6.28515625" style="75" customWidth="1"/>
    <col min="10945" max="10945" width="5.7109375" style="75" customWidth="1"/>
    <col min="10946" max="11189" width="9.140625" style="75"/>
    <col min="11190" max="11190" width="3.7109375" style="75" customWidth="1"/>
    <col min="11191" max="11191" width="21.7109375" style="75" customWidth="1"/>
    <col min="11192" max="11192" width="6.7109375" style="75" customWidth="1"/>
    <col min="11193" max="11193" width="5.7109375" style="75" customWidth="1"/>
    <col min="11194" max="11194" width="8.140625" style="75" customWidth="1"/>
    <col min="11195" max="11196" width="5.7109375" style="75" customWidth="1"/>
    <col min="11197" max="11197" width="8" style="75" customWidth="1"/>
    <col min="11198" max="11198" width="6.28515625" style="75" customWidth="1"/>
    <col min="11199" max="11199" width="8.28515625" style="75" customWidth="1"/>
    <col min="11200" max="11200" width="6.28515625" style="75" customWidth="1"/>
    <col min="11201" max="11201" width="5.7109375" style="75" customWidth="1"/>
    <col min="11202" max="11445" width="9.140625" style="75"/>
    <col min="11446" max="11446" width="3.7109375" style="75" customWidth="1"/>
    <col min="11447" max="11447" width="21.7109375" style="75" customWidth="1"/>
    <col min="11448" max="11448" width="6.7109375" style="75" customWidth="1"/>
    <col min="11449" max="11449" width="5.7109375" style="75" customWidth="1"/>
    <col min="11450" max="11450" width="8.140625" style="75" customWidth="1"/>
    <col min="11451" max="11452" width="5.7109375" style="75" customWidth="1"/>
    <col min="11453" max="11453" width="8" style="75" customWidth="1"/>
    <col min="11454" max="11454" width="6.28515625" style="75" customWidth="1"/>
    <col min="11455" max="11455" width="8.28515625" style="75" customWidth="1"/>
    <col min="11456" max="11456" width="6.28515625" style="75" customWidth="1"/>
    <col min="11457" max="11457" width="5.7109375" style="75" customWidth="1"/>
    <col min="11458" max="11701" width="9.140625" style="75"/>
    <col min="11702" max="11702" width="3.7109375" style="75" customWidth="1"/>
    <col min="11703" max="11703" width="21.7109375" style="75" customWidth="1"/>
    <col min="11704" max="11704" width="6.7109375" style="75" customWidth="1"/>
    <col min="11705" max="11705" width="5.7109375" style="75" customWidth="1"/>
    <col min="11706" max="11706" width="8.140625" style="75" customWidth="1"/>
    <col min="11707" max="11708" width="5.7109375" style="75" customWidth="1"/>
    <col min="11709" max="11709" width="8" style="75" customWidth="1"/>
    <col min="11710" max="11710" width="6.28515625" style="75" customWidth="1"/>
    <col min="11711" max="11711" width="8.28515625" style="75" customWidth="1"/>
    <col min="11712" max="11712" width="6.28515625" style="75" customWidth="1"/>
    <col min="11713" max="11713" width="5.7109375" style="75" customWidth="1"/>
    <col min="11714" max="11957" width="9.140625" style="75"/>
    <col min="11958" max="11958" width="3.7109375" style="75" customWidth="1"/>
    <col min="11959" max="11959" width="21.7109375" style="75" customWidth="1"/>
    <col min="11960" max="11960" width="6.7109375" style="75" customWidth="1"/>
    <col min="11961" max="11961" width="5.7109375" style="75" customWidth="1"/>
    <col min="11962" max="11962" width="8.140625" style="75" customWidth="1"/>
    <col min="11963" max="11964" width="5.7109375" style="75" customWidth="1"/>
    <col min="11965" max="11965" width="8" style="75" customWidth="1"/>
    <col min="11966" max="11966" width="6.28515625" style="75" customWidth="1"/>
    <col min="11967" max="11967" width="8.28515625" style="75" customWidth="1"/>
    <col min="11968" max="11968" width="6.28515625" style="75" customWidth="1"/>
    <col min="11969" max="11969" width="5.7109375" style="75" customWidth="1"/>
    <col min="11970" max="12213" width="9.140625" style="75"/>
    <col min="12214" max="12214" width="3.7109375" style="75" customWidth="1"/>
    <col min="12215" max="12215" width="21.7109375" style="75" customWidth="1"/>
    <col min="12216" max="12216" width="6.7109375" style="75" customWidth="1"/>
    <col min="12217" max="12217" width="5.7109375" style="75" customWidth="1"/>
    <col min="12218" max="12218" width="8.140625" style="75" customWidth="1"/>
    <col min="12219" max="12220" width="5.7109375" style="75" customWidth="1"/>
    <col min="12221" max="12221" width="8" style="75" customWidth="1"/>
    <col min="12222" max="12222" width="6.28515625" style="75" customWidth="1"/>
    <col min="12223" max="12223" width="8.28515625" style="75" customWidth="1"/>
    <col min="12224" max="12224" width="6.28515625" style="75" customWidth="1"/>
    <col min="12225" max="12225" width="5.7109375" style="75" customWidth="1"/>
    <col min="12226" max="12469" width="9.140625" style="75"/>
    <col min="12470" max="12470" width="3.7109375" style="75" customWidth="1"/>
    <col min="12471" max="12471" width="21.7109375" style="75" customWidth="1"/>
    <col min="12472" max="12472" width="6.7109375" style="75" customWidth="1"/>
    <col min="12473" max="12473" width="5.7109375" style="75" customWidth="1"/>
    <col min="12474" max="12474" width="8.140625" style="75" customWidth="1"/>
    <col min="12475" max="12476" width="5.7109375" style="75" customWidth="1"/>
    <col min="12477" max="12477" width="8" style="75" customWidth="1"/>
    <col min="12478" max="12478" width="6.28515625" style="75" customWidth="1"/>
    <col min="12479" max="12479" width="8.28515625" style="75" customWidth="1"/>
    <col min="12480" max="12480" width="6.28515625" style="75" customWidth="1"/>
    <col min="12481" max="12481" width="5.7109375" style="75" customWidth="1"/>
    <col min="12482" max="12725" width="9.140625" style="75"/>
    <col min="12726" max="12726" width="3.7109375" style="75" customWidth="1"/>
    <col min="12727" max="12727" width="21.7109375" style="75" customWidth="1"/>
    <col min="12728" max="12728" width="6.7109375" style="75" customWidth="1"/>
    <col min="12729" max="12729" width="5.7109375" style="75" customWidth="1"/>
    <col min="12730" max="12730" width="8.140625" style="75" customWidth="1"/>
    <col min="12731" max="12732" width="5.7109375" style="75" customWidth="1"/>
    <col min="12733" max="12733" width="8" style="75" customWidth="1"/>
    <col min="12734" max="12734" width="6.28515625" style="75" customWidth="1"/>
    <col min="12735" max="12735" width="8.28515625" style="75" customWidth="1"/>
    <col min="12736" max="12736" width="6.28515625" style="75" customWidth="1"/>
    <col min="12737" max="12737" width="5.7109375" style="75" customWidth="1"/>
    <col min="12738" max="12981" width="9.140625" style="75"/>
    <col min="12982" max="12982" width="3.7109375" style="75" customWidth="1"/>
    <col min="12983" max="12983" width="21.7109375" style="75" customWidth="1"/>
    <col min="12984" max="12984" width="6.7109375" style="75" customWidth="1"/>
    <col min="12985" max="12985" width="5.7109375" style="75" customWidth="1"/>
    <col min="12986" max="12986" width="8.140625" style="75" customWidth="1"/>
    <col min="12987" max="12988" width="5.7109375" style="75" customWidth="1"/>
    <col min="12989" max="12989" width="8" style="75" customWidth="1"/>
    <col min="12990" max="12990" width="6.28515625" style="75" customWidth="1"/>
    <col min="12991" max="12991" width="8.28515625" style="75" customWidth="1"/>
    <col min="12992" max="12992" width="6.28515625" style="75" customWidth="1"/>
    <col min="12993" max="12993" width="5.7109375" style="75" customWidth="1"/>
    <col min="12994" max="13237" width="9.140625" style="75"/>
    <col min="13238" max="13238" width="3.7109375" style="75" customWidth="1"/>
    <col min="13239" max="13239" width="21.7109375" style="75" customWidth="1"/>
    <col min="13240" max="13240" width="6.7109375" style="75" customWidth="1"/>
    <col min="13241" max="13241" width="5.7109375" style="75" customWidth="1"/>
    <col min="13242" max="13242" width="8.140625" style="75" customWidth="1"/>
    <col min="13243" max="13244" width="5.7109375" style="75" customWidth="1"/>
    <col min="13245" max="13245" width="8" style="75" customWidth="1"/>
    <col min="13246" max="13246" width="6.28515625" style="75" customWidth="1"/>
    <col min="13247" max="13247" width="8.28515625" style="75" customWidth="1"/>
    <col min="13248" max="13248" width="6.28515625" style="75" customWidth="1"/>
    <col min="13249" max="13249" width="5.7109375" style="75" customWidth="1"/>
    <col min="13250" max="13493" width="9.140625" style="75"/>
    <col min="13494" max="13494" width="3.7109375" style="75" customWidth="1"/>
    <col min="13495" max="13495" width="21.7109375" style="75" customWidth="1"/>
    <col min="13496" max="13496" width="6.7109375" style="75" customWidth="1"/>
    <col min="13497" max="13497" width="5.7109375" style="75" customWidth="1"/>
    <col min="13498" max="13498" width="8.140625" style="75" customWidth="1"/>
    <col min="13499" max="13500" width="5.7109375" style="75" customWidth="1"/>
    <col min="13501" max="13501" width="8" style="75" customWidth="1"/>
    <col min="13502" max="13502" width="6.28515625" style="75" customWidth="1"/>
    <col min="13503" max="13503" width="8.28515625" style="75" customWidth="1"/>
    <col min="13504" max="13504" width="6.28515625" style="75" customWidth="1"/>
    <col min="13505" max="13505" width="5.7109375" style="75" customWidth="1"/>
    <col min="13506" max="13749" width="9.140625" style="75"/>
    <col min="13750" max="13750" width="3.7109375" style="75" customWidth="1"/>
    <col min="13751" max="13751" width="21.7109375" style="75" customWidth="1"/>
    <col min="13752" max="13752" width="6.7109375" style="75" customWidth="1"/>
    <col min="13753" max="13753" width="5.7109375" style="75" customWidth="1"/>
    <col min="13754" max="13754" width="8.140625" style="75" customWidth="1"/>
    <col min="13755" max="13756" width="5.7109375" style="75" customWidth="1"/>
    <col min="13757" max="13757" width="8" style="75" customWidth="1"/>
    <col min="13758" max="13758" width="6.28515625" style="75" customWidth="1"/>
    <col min="13759" max="13759" width="8.28515625" style="75" customWidth="1"/>
    <col min="13760" max="13760" width="6.28515625" style="75" customWidth="1"/>
    <col min="13761" max="13761" width="5.7109375" style="75" customWidth="1"/>
    <col min="13762" max="14005" width="9.140625" style="75"/>
    <col min="14006" max="14006" width="3.7109375" style="75" customWidth="1"/>
    <col min="14007" max="14007" width="21.7109375" style="75" customWidth="1"/>
    <col min="14008" max="14008" width="6.7109375" style="75" customWidth="1"/>
    <col min="14009" max="14009" width="5.7109375" style="75" customWidth="1"/>
    <col min="14010" max="14010" width="8.140625" style="75" customWidth="1"/>
    <col min="14011" max="14012" width="5.7109375" style="75" customWidth="1"/>
    <col min="14013" max="14013" width="8" style="75" customWidth="1"/>
    <col min="14014" max="14014" width="6.28515625" style="75" customWidth="1"/>
    <col min="14015" max="14015" width="8.28515625" style="75" customWidth="1"/>
    <col min="14016" max="14016" width="6.28515625" style="75" customWidth="1"/>
    <col min="14017" max="14017" width="5.7109375" style="75" customWidth="1"/>
    <col min="14018" max="14261" width="9.140625" style="75"/>
    <col min="14262" max="14262" width="3.7109375" style="75" customWidth="1"/>
    <col min="14263" max="14263" width="21.7109375" style="75" customWidth="1"/>
    <col min="14264" max="14264" width="6.7109375" style="75" customWidth="1"/>
    <col min="14265" max="14265" width="5.7109375" style="75" customWidth="1"/>
    <col min="14266" max="14266" width="8.140625" style="75" customWidth="1"/>
    <col min="14267" max="14268" width="5.7109375" style="75" customWidth="1"/>
    <col min="14269" max="14269" width="8" style="75" customWidth="1"/>
    <col min="14270" max="14270" width="6.28515625" style="75" customWidth="1"/>
    <col min="14271" max="14271" width="8.28515625" style="75" customWidth="1"/>
    <col min="14272" max="14272" width="6.28515625" style="75" customWidth="1"/>
    <col min="14273" max="14273" width="5.7109375" style="75" customWidth="1"/>
    <col min="14274" max="14517" width="9.140625" style="75"/>
    <col min="14518" max="14518" width="3.7109375" style="75" customWidth="1"/>
    <col min="14519" max="14519" width="21.7109375" style="75" customWidth="1"/>
    <col min="14520" max="14520" width="6.7109375" style="75" customWidth="1"/>
    <col min="14521" max="14521" width="5.7109375" style="75" customWidth="1"/>
    <col min="14522" max="14522" width="8.140625" style="75" customWidth="1"/>
    <col min="14523" max="14524" width="5.7109375" style="75" customWidth="1"/>
    <col min="14525" max="14525" width="8" style="75" customWidth="1"/>
    <col min="14526" max="14526" width="6.28515625" style="75" customWidth="1"/>
    <col min="14527" max="14527" width="8.28515625" style="75" customWidth="1"/>
    <col min="14528" max="14528" width="6.28515625" style="75" customWidth="1"/>
    <col min="14529" max="14529" width="5.7109375" style="75" customWidth="1"/>
    <col min="14530" max="14773" width="9.140625" style="75"/>
    <col min="14774" max="14774" width="3.7109375" style="75" customWidth="1"/>
    <col min="14775" max="14775" width="21.7109375" style="75" customWidth="1"/>
    <col min="14776" max="14776" width="6.7109375" style="75" customWidth="1"/>
    <col min="14777" max="14777" width="5.7109375" style="75" customWidth="1"/>
    <col min="14778" max="14778" width="8.140625" style="75" customWidth="1"/>
    <col min="14779" max="14780" width="5.7109375" style="75" customWidth="1"/>
    <col min="14781" max="14781" width="8" style="75" customWidth="1"/>
    <col min="14782" max="14782" width="6.28515625" style="75" customWidth="1"/>
    <col min="14783" max="14783" width="8.28515625" style="75" customWidth="1"/>
    <col min="14784" max="14784" width="6.28515625" style="75" customWidth="1"/>
    <col min="14785" max="14785" width="5.7109375" style="75" customWidth="1"/>
    <col min="14786" max="15029" width="9.140625" style="75"/>
    <col min="15030" max="15030" width="3.7109375" style="75" customWidth="1"/>
    <col min="15031" max="15031" width="21.7109375" style="75" customWidth="1"/>
    <col min="15032" max="15032" width="6.7109375" style="75" customWidth="1"/>
    <col min="15033" max="15033" width="5.7109375" style="75" customWidth="1"/>
    <col min="15034" max="15034" width="8.140625" style="75" customWidth="1"/>
    <col min="15035" max="15036" width="5.7109375" style="75" customWidth="1"/>
    <col min="15037" max="15037" width="8" style="75" customWidth="1"/>
    <col min="15038" max="15038" width="6.28515625" style="75" customWidth="1"/>
    <col min="15039" max="15039" width="8.28515625" style="75" customWidth="1"/>
    <col min="15040" max="15040" width="6.28515625" style="75" customWidth="1"/>
    <col min="15041" max="15041" width="5.7109375" style="75" customWidth="1"/>
    <col min="15042" max="15285" width="9.140625" style="75"/>
    <col min="15286" max="15286" width="3.7109375" style="75" customWidth="1"/>
    <col min="15287" max="15287" width="21.7109375" style="75" customWidth="1"/>
    <col min="15288" max="15288" width="6.7109375" style="75" customWidth="1"/>
    <col min="15289" max="15289" width="5.7109375" style="75" customWidth="1"/>
    <col min="15290" max="15290" width="8.140625" style="75" customWidth="1"/>
    <col min="15291" max="15292" width="5.7109375" style="75" customWidth="1"/>
    <col min="15293" max="15293" width="8" style="75" customWidth="1"/>
    <col min="15294" max="15294" width="6.28515625" style="75" customWidth="1"/>
    <col min="15295" max="15295" width="8.28515625" style="75" customWidth="1"/>
    <col min="15296" max="15296" width="6.28515625" style="75" customWidth="1"/>
    <col min="15297" max="15297" width="5.7109375" style="75" customWidth="1"/>
    <col min="15298" max="15541" width="9.140625" style="75"/>
    <col min="15542" max="15542" width="3.7109375" style="75" customWidth="1"/>
    <col min="15543" max="15543" width="21.7109375" style="75" customWidth="1"/>
    <col min="15544" max="15544" width="6.7109375" style="75" customWidth="1"/>
    <col min="15545" max="15545" width="5.7109375" style="75" customWidth="1"/>
    <col min="15546" max="15546" width="8.140625" style="75" customWidth="1"/>
    <col min="15547" max="15548" width="5.7109375" style="75" customWidth="1"/>
    <col min="15549" max="15549" width="8" style="75" customWidth="1"/>
    <col min="15550" max="15550" width="6.28515625" style="75" customWidth="1"/>
    <col min="15551" max="15551" width="8.28515625" style="75" customWidth="1"/>
    <col min="15552" max="15552" width="6.28515625" style="75" customWidth="1"/>
    <col min="15553" max="15553" width="5.7109375" style="75" customWidth="1"/>
    <col min="15554" max="15797" width="9.140625" style="75"/>
    <col min="15798" max="15798" width="3.7109375" style="75" customWidth="1"/>
    <col min="15799" max="15799" width="21.7109375" style="75" customWidth="1"/>
    <col min="15800" max="15800" width="6.7109375" style="75" customWidth="1"/>
    <col min="15801" max="15801" width="5.7109375" style="75" customWidth="1"/>
    <col min="15802" max="15802" width="8.140625" style="75" customWidth="1"/>
    <col min="15803" max="15804" width="5.7109375" style="75" customWidth="1"/>
    <col min="15805" max="15805" width="8" style="75" customWidth="1"/>
    <col min="15806" max="15806" width="6.28515625" style="75" customWidth="1"/>
    <col min="15807" max="15807" width="8.28515625" style="75" customWidth="1"/>
    <col min="15808" max="15808" width="6.28515625" style="75" customWidth="1"/>
    <col min="15809" max="15809" width="5.7109375" style="75" customWidth="1"/>
    <col min="15810" max="16053" width="9.140625" style="75"/>
    <col min="16054" max="16054" width="3.7109375" style="75" customWidth="1"/>
    <col min="16055" max="16055" width="21.7109375" style="75" customWidth="1"/>
    <col min="16056" max="16056" width="6.7109375" style="75" customWidth="1"/>
    <col min="16057" max="16057" width="5.7109375" style="75" customWidth="1"/>
    <col min="16058" max="16058" width="8.140625" style="75" customWidth="1"/>
    <col min="16059" max="16060" width="5.7109375" style="75" customWidth="1"/>
    <col min="16061" max="16061" width="8" style="75" customWidth="1"/>
    <col min="16062" max="16062" width="6.28515625" style="75" customWidth="1"/>
    <col min="16063" max="16063" width="8.28515625" style="75" customWidth="1"/>
    <col min="16064" max="16064" width="6.28515625" style="75" customWidth="1"/>
    <col min="16065" max="16065" width="5.7109375" style="75" customWidth="1"/>
    <col min="16066" max="16384" width="9.140625" style="75"/>
  </cols>
  <sheetData>
    <row r="1" spans="1:12" s="114" customFormat="1" ht="30" customHeight="1" x14ac:dyDescent="0.2">
      <c r="A1" s="296" t="s">
        <v>47</v>
      </c>
      <c r="B1" s="297"/>
      <c r="C1" s="263" t="s">
        <v>317</v>
      </c>
      <c r="D1" s="263"/>
      <c r="E1" s="263"/>
      <c r="F1" s="263"/>
      <c r="G1" s="263"/>
      <c r="H1" s="263"/>
      <c r="I1" s="263"/>
      <c r="J1" s="263"/>
      <c r="K1" s="263"/>
      <c r="L1" s="264"/>
    </row>
    <row r="2" spans="1:12" s="74" customFormat="1" ht="24.95" customHeight="1" x14ac:dyDescent="0.2">
      <c r="A2" s="298" t="s">
        <v>322</v>
      </c>
      <c r="B2" s="299"/>
      <c r="C2" s="300" t="s">
        <v>42</v>
      </c>
      <c r="D2" s="300"/>
      <c r="E2" s="300"/>
      <c r="F2" s="300"/>
      <c r="G2" s="300"/>
      <c r="H2" s="300"/>
      <c r="I2" s="300"/>
      <c r="J2" s="300"/>
      <c r="K2" s="300"/>
      <c r="L2" s="301"/>
    </row>
    <row r="3" spans="1:12" ht="11.45" customHeight="1" x14ac:dyDescent="0.2">
      <c r="A3" s="269" t="s">
        <v>97</v>
      </c>
      <c r="B3" s="273" t="s">
        <v>323</v>
      </c>
      <c r="C3" s="277" t="s">
        <v>456</v>
      </c>
      <c r="D3" s="275"/>
      <c r="E3" s="275"/>
      <c r="F3" s="275"/>
      <c r="G3" s="275"/>
      <c r="H3" s="275" t="s">
        <v>459</v>
      </c>
      <c r="I3" s="275"/>
      <c r="J3" s="275"/>
      <c r="K3" s="275"/>
      <c r="L3" s="278"/>
    </row>
    <row r="4" spans="1:12" s="74" customFormat="1" ht="11.45" customHeight="1" x14ac:dyDescent="0.2">
      <c r="A4" s="270"/>
      <c r="B4" s="274"/>
      <c r="C4" s="275" t="s">
        <v>99</v>
      </c>
      <c r="D4" s="275"/>
      <c r="E4" s="275" t="s">
        <v>100</v>
      </c>
      <c r="F4" s="275"/>
      <c r="G4" s="275" t="s">
        <v>123</v>
      </c>
      <c r="H4" s="275" t="s">
        <v>99</v>
      </c>
      <c r="I4" s="275"/>
      <c r="J4" s="275" t="s">
        <v>100</v>
      </c>
      <c r="K4" s="275"/>
      <c r="L4" s="278" t="s">
        <v>123</v>
      </c>
    </row>
    <row r="5" spans="1:12" s="74" customFormat="1" ht="11.45" customHeight="1" x14ac:dyDescent="0.2">
      <c r="A5" s="271"/>
      <c r="B5" s="275"/>
      <c r="C5" s="275" t="s">
        <v>124</v>
      </c>
      <c r="D5" s="275" t="s">
        <v>125</v>
      </c>
      <c r="E5" s="275" t="s">
        <v>124</v>
      </c>
      <c r="F5" s="275" t="s">
        <v>125</v>
      </c>
      <c r="G5" s="275"/>
      <c r="H5" s="275" t="s">
        <v>124</v>
      </c>
      <c r="I5" s="275" t="s">
        <v>126</v>
      </c>
      <c r="J5" s="275" t="s">
        <v>124</v>
      </c>
      <c r="K5" s="275" t="s">
        <v>126</v>
      </c>
      <c r="L5" s="278"/>
    </row>
    <row r="6" spans="1:12" s="74" customFormat="1" ht="11.45" customHeight="1" x14ac:dyDescent="0.2">
      <c r="A6" s="270"/>
      <c r="B6" s="274"/>
      <c r="C6" s="275"/>
      <c r="D6" s="275"/>
      <c r="E6" s="275"/>
      <c r="F6" s="275"/>
      <c r="G6" s="275"/>
      <c r="H6" s="275"/>
      <c r="I6" s="275"/>
      <c r="J6" s="275"/>
      <c r="K6" s="275"/>
      <c r="L6" s="278"/>
    </row>
    <row r="7" spans="1:12" s="74" customFormat="1" ht="11.45" customHeight="1" x14ac:dyDescent="0.2">
      <c r="A7" s="270"/>
      <c r="B7" s="274"/>
      <c r="C7" s="275"/>
      <c r="D7" s="275"/>
      <c r="E7" s="275"/>
      <c r="F7" s="275"/>
      <c r="G7" s="275"/>
      <c r="H7" s="275"/>
      <c r="I7" s="275"/>
      <c r="J7" s="275"/>
      <c r="K7" s="275"/>
      <c r="L7" s="278"/>
    </row>
    <row r="8" spans="1:12" s="74" customFormat="1" ht="11.45" customHeight="1" x14ac:dyDescent="0.2">
      <c r="A8" s="270"/>
      <c r="B8" s="274"/>
      <c r="C8" s="275"/>
      <c r="D8" s="275"/>
      <c r="E8" s="275"/>
      <c r="F8" s="275"/>
      <c r="G8" s="275"/>
      <c r="H8" s="275"/>
      <c r="I8" s="275"/>
      <c r="J8" s="275"/>
      <c r="K8" s="275"/>
      <c r="L8" s="278"/>
    </row>
    <row r="9" spans="1:12" s="74" customFormat="1" ht="11.45" customHeight="1" x14ac:dyDescent="0.2">
      <c r="A9" s="270"/>
      <c r="B9" s="274"/>
      <c r="C9" s="275"/>
      <c r="D9" s="275"/>
      <c r="E9" s="275"/>
      <c r="F9" s="275"/>
      <c r="G9" s="275"/>
      <c r="H9" s="275"/>
      <c r="I9" s="275"/>
      <c r="J9" s="275"/>
      <c r="K9" s="275"/>
      <c r="L9" s="278"/>
    </row>
    <row r="10" spans="1:12" s="74" customFormat="1" ht="11.45" customHeight="1" x14ac:dyDescent="0.2">
      <c r="A10" s="270"/>
      <c r="B10" s="274"/>
      <c r="C10" s="275"/>
      <c r="D10" s="275"/>
      <c r="E10" s="275"/>
      <c r="F10" s="275"/>
      <c r="G10" s="275"/>
      <c r="H10" s="275"/>
      <c r="I10" s="275"/>
      <c r="J10" s="275"/>
      <c r="K10" s="275"/>
      <c r="L10" s="278"/>
    </row>
    <row r="11" spans="1:12" s="74" customFormat="1" ht="11.45" customHeight="1" x14ac:dyDescent="0.2">
      <c r="A11" s="272"/>
      <c r="B11" s="276"/>
      <c r="C11" s="76" t="s">
        <v>103</v>
      </c>
      <c r="D11" s="76" t="s">
        <v>127</v>
      </c>
      <c r="E11" s="76" t="s">
        <v>103</v>
      </c>
      <c r="F11" s="76" t="s">
        <v>127</v>
      </c>
      <c r="G11" s="275" t="s">
        <v>103</v>
      </c>
      <c r="H11" s="275"/>
      <c r="I11" s="76" t="s">
        <v>127</v>
      </c>
      <c r="J11" s="76" t="s">
        <v>103</v>
      </c>
      <c r="K11" s="76" t="s">
        <v>127</v>
      </c>
      <c r="L11" s="77" t="s">
        <v>103</v>
      </c>
    </row>
    <row r="12" spans="1:12" s="115" customFormat="1" ht="11.45" customHeight="1" x14ac:dyDescent="0.2">
      <c r="A12" s="78">
        <v>1</v>
      </c>
      <c r="B12" s="79">
        <v>2</v>
      </c>
      <c r="C12" s="80">
        <v>3</v>
      </c>
      <c r="D12" s="79">
        <v>4</v>
      </c>
      <c r="E12" s="80">
        <v>5</v>
      </c>
      <c r="F12" s="79">
        <v>6</v>
      </c>
      <c r="G12" s="80">
        <v>7</v>
      </c>
      <c r="H12" s="79">
        <v>8</v>
      </c>
      <c r="I12" s="80">
        <v>9</v>
      </c>
      <c r="J12" s="79">
        <v>10</v>
      </c>
      <c r="K12" s="80">
        <v>11</v>
      </c>
      <c r="L12" s="81">
        <v>12</v>
      </c>
    </row>
    <row r="13" spans="1:12" s="74" customFormat="1" ht="21.95" customHeight="1" x14ac:dyDescent="0.2">
      <c r="A13" s="138">
        <f>IF(D13&lt;&gt;"",COUNTA($D$13:D13),"")</f>
        <v>1</v>
      </c>
      <c r="B13" s="85" t="s">
        <v>128</v>
      </c>
      <c r="C13" s="183">
        <v>157167</v>
      </c>
      <c r="D13" s="181">
        <v>34.299999999999997</v>
      </c>
      <c r="E13" s="180">
        <v>594218</v>
      </c>
      <c r="F13" s="181">
        <v>22.9</v>
      </c>
      <c r="G13" s="181">
        <v>3.8</v>
      </c>
      <c r="H13" s="185">
        <v>1120992</v>
      </c>
      <c r="I13" s="181">
        <v>7.8</v>
      </c>
      <c r="J13" s="185">
        <v>5076374</v>
      </c>
      <c r="K13" s="181">
        <v>5.4</v>
      </c>
      <c r="L13" s="192">
        <v>4.5</v>
      </c>
    </row>
    <row r="14" spans="1:12" s="74" customFormat="1" ht="11.45" customHeight="1" x14ac:dyDescent="0.2">
      <c r="A14" s="138">
        <f>IF(D14&lt;&gt;"",COUNTA($D$13:D14),"")</f>
        <v>2</v>
      </c>
      <c r="B14" s="90" t="s">
        <v>129</v>
      </c>
      <c r="C14" s="182">
        <v>149858</v>
      </c>
      <c r="D14" s="178">
        <v>35.1</v>
      </c>
      <c r="E14" s="179">
        <v>573798</v>
      </c>
      <c r="F14" s="178">
        <v>22.5</v>
      </c>
      <c r="G14" s="178">
        <v>3.8</v>
      </c>
      <c r="H14" s="184">
        <v>1059469</v>
      </c>
      <c r="I14" s="178">
        <v>7.1</v>
      </c>
      <c r="J14" s="184">
        <v>4880643</v>
      </c>
      <c r="K14" s="178">
        <v>4.5</v>
      </c>
      <c r="L14" s="190">
        <v>4.5999999999999996</v>
      </c>
    </row>
    <row r="15" spans="1:12" ht="11.45" customHeight="1" x14ac:dyDescent="0.2">
      <c r="A15" s="138">
        <f>IF(D15&lt;&gt;"",COUNTA($D$13:D15),"")</f>
        <v>3</v>
      </c>
      <c r="B15" s="90" t="s">
        <v>130</v>
      </c>
      <c r="C15" s="182">
        <v>7309</v>
      </c>
      <c r="D15" s="178">
        <v>19.2</v>
      </c>
      <c r="E15" s="179">
        <v>20420</v>
      </c>
      <c r="F15" s="178">
        <v>34.200000000000003</v>
      </c>
      <c r="G15" s="178">
        <v>2.8</v>
      </c>
      <c r="H15" s="184">
        <v>61523</v>
      </c>
      <c r="I15" s="178">
        <v>22</v>
      </c>
      <c r="J15" s="184">
        <v>195731</v>
      </c>
      <c r="K15" s="178">
        <v>33.9</v>
      </c>
      <c r="L15" s="190">
        <v>3.2</v>
      </c>
    </row>
    <row r="16" spans="1:12" s="74" customFormat="1" ht="20.100000000000001" customHeight="1" x14ac:dyDescent="0.2">
      <c r="A16" s="138">
        <f>IF(D16&lt;&gt;"",COUNTA($D$13:D16),"")</f>
        <v>4</v>
      </c>
      <c r="B16" s="120" t="s">
        <v>382</v>
      </c>
      <c r="C16" s="183" t="s">
        <v>17</v>
      </c>
      <c r="D16" s="181" t="s">
        <v>17</v>
      </c>
      <c r="E16" s="180" t="s">
        <v>17</v>
      </c>
      <c r="F16" s="181" t="s">
        <v>17</v>
      </c>
      <c r="G16" s="181" t="s">
        <v>17</v>
      </c>
      <c r="H16" s="185" t="s">
        <v>17</v>
      </c>
      <c r="I16" s="181" t="s">
        <v>17</v>
      </c>
      <c r="J16" s="185" t="s">
        <v>17</v>
      </c>
      <c r="K16" s="181" t="s">
        <v>17</v>
      </c>
      <c r="L16" s="192" t="s">
        <v>17</v>
      </c>
    </row>
    <row r="17" spans="1:12" ht="11.45" customHeight="1" x14ac:dyDescent="0.2">
      <c r="A17" s="138">
        <f>IF(D17&lt;&gt;"",COUNTA($D$13:D17),"")</f>
        <v>5</v>
      </c>
      <c r="B17" s="90" t="s">
        <v>132</v>
      </c>
      <c r="C17" s="182" t="s">
        <v>17</v>
      </c>
      <c r="D17" s="178" t="s">
        <v>17</v>
      </c>
      <c r="E17" s="179" t="s">
        <v>17</v>
      </c>
      <c r="F17" s="178" t="s">
        <v>17</v>
      </c>
      <c r="G17" s="178" t="s">
        <v>17</v>
      </c>
      <c r="H17" s="184" t="s">
        <v>17</v>
      </c>
      <c r="I17" s="178" t="s">
        <v>17</v>
      </c>
      <c r="J17" s="184" t="s">
        <v>17</v>
      </c>
      <c r="K17" s="178" t="s">
        <v>17</v>
      </c>
      <c r="L17" s="190" t="s">
        <v>17</v>
      </c>
    </row>
    <row r="18" spans="1:12" ht="11.45" customHeight="1" x14ac:dyDescent="0.2">
      <c r="A18" s="138">
        <f>IF(D18&lt;&gt;"",COUNTA($D$13:D18),"")</f>
        <v>6</v>
      </c>
      <c r="B18" s="90" t="s">
        <v>133</v>
      </c>
      <c r="C18" s="182" t="s">
        <v>17</v>
      </c>
      <c r="D18" s="178" t="s">
        <v>17</v>
      </c>
      <c r="E18" s="179" t="s">
        <v>17</v>
      </c>
      <c r="F18" s="178" t="s">
        <v>17</v>
      </c>
      <c r="G18" s="178" t="s">
        <v>17</v>
      </c>
      <c r="H18" s="184" t="s">
        <v>17</v>
      </c>
      <c r="I18" s="178" t="s">
        <v>17</v>
      </c>
      <c r="J18" s="184" t="s">
        <v>17</v>
      </c>
      <c r="K18" s="178" t="s">
        <v>17</v>
      </c>
      <c r="L18" s="190" t="s">
        <v>17</v>
      </c>
    </row>
    <row r="19" spans="1:12" ht="20.100000000000001" customHeight="1" x14ac:dyDescent="0.2">
      <c r="A19" s="138">
        <f>IF(D19&lt;&gt;"",COUNTA($D$13:D19),"")</f>
        <v>7</v>
      </c>
      <c r="B19" s="85" t="s">
        <v>161</v>
      </c>
      <c r="C19" s="183">
        <v>1479</v>
      </c>
      <c r="D19" s="181">
        <v>-12</v>
      </c>
      <c r="E19" s="180">
        <v>3055</v>
      </c>
      <c r="F19" s="181">
        <v>2.5</v>
      </c>
      <c r="G19" s="181">
        <v>2.1</v>
      </c>
      <c r="H19" s="185">
        <v>9196</v>
      </c>
      <c r="I19" s="181">
        <v>-2.8</v>
      </c>
      <c r="J19" s="185">
        <v>19737</v>
      </c>
      <c r="K19" s="181">
        <v>2</v>
      </c>
      <c r="L19" s="192">
        <v>2.1</v>
      </c>
    </row>
    <row r="20" spans="1:12" ht="11.45" customHeight="1" x14ac:dyDescent="0.2">
      <c r="A20" s="138">
        <f>IF(D20&lt;&gt;"",COUNTA($D$13:D20),"")</f>
        <v>8</v>
      </c>
      <c r="B20" s="90" t="s">
        <v>132</v>
      </c>
      <c r="C20" s="182">
        <v>1350</v>
      </c>
      <c r="D20" s="178">
        <v>-10.5</v>
      </c>
      <c r="E20" s="179">
        <v>2863</v>
      </c>
      <c r="F20" s="178">
        <v>6</v>
      </c>
      <c r="G20" s="178">
        <v>2.1</v>
      </c>
      <c r="H20" s="184">
        <v>8476</v>
      </c>
      <c r="I20" s="178">
        <v>-2.5</v>
      </c>
      <c r="J20" s="184">
        <v>18529</v>
      </c>
      <c r="K20" s="178">
        <v>3.4</v>
      </c>
      <c r="L20" s="190">
        <v>2.2000000000000002</v>
      </c>
    </row>
    <row r="21" spans="1:12" ht="11.45" customHeight="1" x14ac:dyDescent="0.2">
      <c r="A21" s="138">
        <f>IF(D21&lt;&gt;"",COUNTA($D$13:D21),"")</f>
        <v>9</v>
      </c>
      <c r="B21" s="90" t="s">
        <v>133</v>
      </c>
      <c r="C21" s="182">
        <v>129</v>
      </c>
      <c r="D21" s="178">
        <v>-25.4</v>
      </c>
      <c r="E21" s="179">
        <v>192</v>
      </c>
      <c r="F21" s="178">
        <v>-31.4</v>
      </c>
      <c r="G21" s="178">
        <v>1.5</v>
      </c>
      <c r="H21" s="184">
        <v>720</v>
      </c>
      <c r="I21" s="178">
        <v>-6.5</v>
      </c>
      <c r="J21" s="184">
        <v>1208</v>
      </c>
      <c r="K21" s="178">
        <v>-15.5</v>
      </c>
      <c r="L21" s="190">
        <v>1.7</v>
      </c>
    </row>
    <row r="22" spans="1:12" ht="30" customHeight="1" x14ac:dyDescent="0.2">
      <c r="A22" s="138">
        <f>IF(D22&lt;&gt;"",COUNTA($D$13:D22),"")</f>
        <v>10</v>
      </c>
      <c r="B22" s="85" t="s">
        <v>162</v>
      </c>
      <c r="C22" s="183">
        <v>31107</v>
      </c>
      <c r="D22" s="181">
        <v>37.299999999999997</v>
      </c>
      <c r="E22" s="180">
        <v>102761</v>
      </c>
      <c r="F22" s="181">
        <v>30.5</v>
      </c>
      <c r="G22" s="181">
        <v>3.3</v>
      </c>
      <c r="H22" s="185">
        <v>262173</v>
      </c>
      <c r="I22" s="181">
        <v>5.5</v>
      </c>
      <c r="J22" s="185">
        <v>1051043</v>
      </c>
      <c r="K22" s="181">
        <v>6.3</v>
      </c>
      <c r="L22" s="192">
        <v>4</v>
      </c>
    </row>
    <row r="23" spans="1:12" ht="11.45" customHeight="1" x14ac:dyDescent="0.2">
      <c r="A23" s="138">
        <f>IF(D23&lt;&gt;"",COUNTA($D$13:D23),"")</f>
        <v>11</v>
      </c>
      <c r="B23" s="90" t="s">
        <v>132</v>
      </c>
      <c r="C23" s="182">
        <v>29990</v>
      </c>
      <c r="D23" s="178">
        <v>37.6</v>
      </c>
      <c r="E23" s="179">
        <v>99425</v>
      </c>
      <c r="F23" s="178">
        <v>29.9</v>
      </c>
      <c r="G23" s="178">
        <v>3.3</v>
      </c>
      <c r="H23" s="184">
        <v>252694</v>
      </c>
      <c r="I23" s="178">
        <v>4.7</v>
      </c>
      <c r="J23" s="184">
        <v>1023134</v>
      </c>
      <c r="K23" s="178">
        <v>5.9</v>
      </c>
      <c r="L23" s="190">
        <v>4</v>
      </c>
    </row>
    <row r="24" spans="1:12" s="74" customFormat="1" ht="11.45" customHeight="1" x14ac:dyDescent="0.2">
      <c r="A24" s="138">
        <f>IF(D24&lt;&gt;"",COUNTA($D$13:D24),"")</f>
        <v>12</v>
      </c>
      <c r="B24" s="90" t="s">
        <v>133</v>
      </c>
      <c r="C24" s="182">
        <v>1117</v>
      </c>
      <c r="D24" s="178">
        <v>29.1</v>
      </c>
      <c r="E24" s="179">
        <v>3336</v>
      </c>
      <c r="F24" s="178">
        <v>49.4</v>
      </c>
      <c r="G24" s="178">
        <v>3</v>
      </c>
      <c r="H24" s="184">
        <v>9479</v>
      </c>
      <c r="I24" s="178">
        <v>31.7</v>
      </c>
      <c r="J24" s="184">
        <v>27909</v>
      </c>
      <c r="K24" s="178">
        <v>24.5</v>
      </c>
      <c r="L24" s="190">
        <v>2.9</v>
      </c>
    </row>
    <row r="25" spans="1:12" ht="20.100000000000001" customHeight="1" x14ac:dyDescent="0.2">
      <c r="A25" s="138">
        <f>IF(D25&lt;&gt;"",COUNTA($D$13:D25),"")</f>
        <v>13</v>
      </c>
      <c r="B25" s="85" t="s">
        <v>163</v>
      </c>
      <c r="C25" s="183">
        <v>28093</v>
      </c>
      <c r="D25" s="181">
        <v>32.299999999999997</v>
      </c>
      <c r="E25" s="180">
        <v>121611</v>
      </c>
      <c r="F25" s="181">
        <v>14.5</v>
      </c>
      <c r="G25" s="181">
        <v>4.3</v>
      </c>
      <c r="H25" s="185">
        <v>180610</v>
      </c>
      <c r="I25" s="181">
        <v>7.5</v>
      </c>
      <c r="J25" s="185">
        <v>895681</v>
      </c>
      <c r="K25" s="181">
        <v>3.5</v>
      </c>
      <c r="L25" s="192">
        <v>5</v>
      </c>
    </row>
    <row r="26" spans="1:12" ht="11.45" customHeight="1" x14ac:dyDescent="0.2">
      <c r="A26" s="138">
        <f>IF(D26&lt;&gt;"",COUNTA($D$13:D26),"")</f>
        <v>14</v>
      </c>
      <c r="B26" s="90" t="s">
        <v>132</v>
      </c>
      <c r="C26" s="182">
        <v>27264</v>
      </c>
      <c r="D26" s="178">
        <v>32.799999999999997</v>
      </c>
      <c r="E26" s="179">
        <v>119239</v>
      </c>
      <c r="F26" s="178">
        <v>14.3</v>
      </c>
      <c r="G26" s="178">
        <v>4.4000000000000004</v>
      </c>
      <c r="H26" s="184">
        <v>173835</v>
      </c>
      <c r="I26" s="178">
        <v>7.5</v>
      </c>
      <c r="J26" s="184">
        <v>878735</v>
      </c>
      <c r="K26" s="178">
        <v>3.4</v>
      </c>
      <c r="L26" s="190">
        <v>5.0999999999999996</v>
      </c>
    </row>
    <row r="27" spans="1:12" s="74" customFormat="1" ht="11.45" customHeight="1" x14ac:dyDescent="0.2">
      <c r="A27" s="138">
        <f>IF(D27&lt;&gt;"",COUNTA($D$13:D27),"")</f>
        <v>15</v>
      </c>
      <c r="B27" s="90" t="s">
        <v>133</v>
      </c>
      <c r="C27" s="182">
        <v>829</v>
      </c>
      <c r="D27" s="178">
        <v>17.899999999999999</v>
      </c>
      <c r="E27" s="179">
        <v>2372</v>
      </c>
      <c r="F27" s="178">
        <v>30.2</v>
      </c>
      <c r="G27" s="178">
        <v>2.9</v>
      </c>
      <c r="H27" s="184">
        <v>6775</v>
      </c>
      <c r="I27" s="178">
        <v>8.1999999999999993</v>
      </c>
      <c r="J27" s="184">
        <v>16946</v>
      </c>
      <c r="K27" s="178">
        <v>5.2</v>
      </c>
      <c r="L27" s="190">
        <v>2.5</v>
      </c>
    </row>
    <row r="28" spans="1:12" ht="20.100000000000001" customHeight="1" x14ac:dyDescent="0.2">
      <c r="A28" s="138">
        <f>IF(D28&lt;&gt;"",COUNTA($D$13:D28),"")</f>
        <v>16</v>
      </c>
      <c r="B28" s="85" t="s">
        <v>164</v>
      </c>
      <c r="C28" s="183">
        <v>45921</v>
      </c>
      <c r="D28" s="181">
        <v>29.4</v>
      </c>
      <c r="E28" s="180">
        <v>184093</v>
      </c>
      <c r="F28" s="181">
        <v>18.899999999999999</v>
      </c>
      <c r="G28" s="181">
        <v>4</v>
      </c>
      <c r="H28" s="185">
        <v>319115</v>
      </c>
      <c r="I28" s="181">
        <v>6.4</v>
      </c>
      <c r="J28" s="185">
        <v>1555286</v>
      </c>
      <c r="K28" s="181">
        <v>3.2</v>
      </c>
      <c r="L28" s="192">
        <v>4.9000000000000004</v>
      </c>
    </row>
    <row r="29" spans="1:12" ht="11.45" customHeight="1" x14ac:dyDescent="0.2">
      <c r="A29" s="138">
        <f>IF(D29&lt;&gt;"",COUNTA($D$13:D29),"")</f>
        <v>17</v>
      </c>
      <c r="B29" s="90" t="s">
        <v>132</v>
      </c>
      <c r="C29" s="182">
        <v>42987</v>
      </c>
      <c r="D29" s="178">
        <v>30.4</v>
      </c>
      <c r="E29" s="179">
        <v>175734</v>
      </c>
      <c r="F29" s="178">
        <v>18.3</v>
      </c>
      <c r="G29" s="178">
        <v>4.0999999999999996</v>
      </c>
      <c r="H29" s="184">
        <v>294688</v>
      </c>
      <c r="I29" s="178">
        <v>5.7</v>
      </c>
      <c r="J29" s="184">
        <v>1479394</v>
      </c>
      <c r="K29" s="178">
        <v>2.6</v>
      </c>
      <c r="L29" s="190">
        <v>5</v>
      </c>
    </row>
    <row r="30" spans="1:12" ht="11.45" customHeight="1" x14ac:dyDescent="0.2">
      <c r="A30" s="138">
        <f>IF(D30&lt;&gt;"",COUNTA($D$13:D30),"")</f>
        <v>18</v>
      </c>
      <c r="B30" s="90" t="s">
        <v>133</v>
      </c>
      <c r="C30" s="182">
        <v>2934</v>
      </c>
      <c r="D30" s="178">
        <v>16.399999999999999</v>
      </c>
      <c r="E30" s="179">
        <v>8359</v>
      </c>
      <c r="F30" s="178">
        <v>32.1</v>
      </c>
      <c r="G30" s="178">
        <v>2.8</v>
      </c>
      <c r="H30" s="184">
        <v>24427</v>
      </c>
      <c r="I30" s="178">
        <v>16</v>
      </c>
      <c r="J30" s="184">
        <v>75892</v>
      </c>
      <c r="K30" s="178">
        <v>15.9</v>
      </c>
      <c r="L30" s="190">
        <v>3.1</v>
      </c>
    </row>
    <row r="31" spans="1:12" s="74" customFormat="1" ht="20.100000000000001" customHeight="1" x14ac:dyDescent="0.2">
      <c r="A31" s="138">
        <f>IF(D31&lt;&gt;"",COUNTA($D$13:D31),"")</f>
        <v>19</v>
      </c>
      <c r="B31" s="85" t="s">
        <v>165</v>
      </c>
      <c r="C31" s="183">
        <v>22578</v>
      </c>
      <c r="D31" s="181">
        <v>43.6</v>
      </c>
      <c r="E31" s="180">
        <v>62096</v>
      </c>
      <c r="F31" s="181">
        <v>25.8</v>
      </c>
      <c r="G31" s="181">
        <v>2.8</v>
      </c>
      <c r="H31" s="185">
        <v>148390</v>
      </c>
      <c r="I31" s="181">
        <v>20.100000000000001</v>
      </c>
      <c r="J31" s="185">
        <v>490174</v>
      </c>
      <c r="K31" s="181">
        <v>11.3</v>
      </c>
      <c r="L31" s="192">
        <v>3.3</v>
      </c>
    </row>
    <row r="32" spans="1:12" ht="11.45" customHeight="1" x14ac:dyDescent="0.2">
      <c r="A32" s="138">
        <f>IF(D32&lt;&gt;"",COUNTA($D$13:D32),"")</f>
        <v>20</v>
      </c>
      <c r="B32" s="90" t="s">
        <v>132</v>
      </c>
      <c r="C32" s="182">
        <v>21482</v>
      </c>
      <c r="D32" s="178">
        <v>46.1</v>
      </c>
      <c r="E32" s="179">
        <v>59755</v>
      </c>
      <c r="F32" s="178">
        <v>26.4</v>
      </c>
      <c r="G32" s="178">
        <v>2.8</v>
      </c>
      <c r="H32" s="184">
        <v>139571</v>
      </c>
      <c r="I32" s="178">
        <v>19.899999999999999</v>
      </c>
      <c r="J32" s="184">
        <v>467732</v>
      </c>
      <c r="K32" s="178">
        <v>10</v>
      </c>
      <c r="L32" s="190">
        <v>3.4</v>
      </c>
    </row>
    <row r="33" spans="1:12" ht="11.45" customHeight="1" x14ac:dyDescent="0.2">
      <c r="A33" s="138">
        <f>IF(D33&lt;&gt;"",COUNTA($D$13:D33),"")</f>
        <v>21</v>
      </c>
      <c r="B33" s="90" t="s">
        <v>133</v>
      </c>
      <c r="C33" s="182">
        <v>1096</v>
      </c>
      <c r="D33" s="178">
        <v>8.1</v>
      </c>
      <c r="E33" s="179">
        <v>2341</v>
      </c>
      <c r="F33" s="178">
        <v>13.6</v>
      </c>
      <c r="G33" s="178">
        <v>2.1</v>
      </c>
      <c r="H33" s="184">
        <v>8819</v>
      </c>
      <c r="I33" s="178">
        <v>23.3</v>
      </c>
      <c r="J33" s="184">
        <v>22442</v>
      </c>
      <c r="K33" s="178">
        <v>48.6</v>
      </c>
      <c r="L33" s="190">
        <v>2.5</v>
      </c>
    </row>
    <row r="34" spans="1:12" s="74" customFormat="1" ht="20.100000000000001" customHeight="1" x14ac:dyDescent="0.2">
      <c r="A34" s="138">
        <f>IF(D34&lt;&gt;"",COUNTA($D$13:D34),"")</f>
        <v>22</v>
      </c>
      <c r="B34" s="85" t="s">
        <v>166</v>
      </c>
      <c r="C34" s="183">
        <v>19147</v>
      </c>
      <c r="D34" s="181">
        <v>32.5</v>
      </c>
      <c r="E34" s="180">
        <v>82384</v>
      </c>
      <c r="F34" s="181">
        <v>15.6</v>
      </c>
      <c r="G34" s="181">
        <v>4.3</v>
      </c>
      <c r="H34" s="185">
        <v>143090</v>
      </c>
      <c r="I34" s="181">
        <v>6.6</v>
      </c>
      <c r="J34" s="185">
        <v>780039</v>
      </c>
      <c r="K34" s="181">
        <v>2.4</v>
      </c>
      <c r="L34" s="192">
        <v>5.5</v>
      </c>
    </row>
    <row r="35" spans="1:12" ht="11.45" customHeight="1" x14ac:dyDescent="0.2">
      <c r="A35" s="138">
        <f>IF(D35&lt;&gt;"",COUNTA($D$13:D35),"")</f>
        <v>23</v>
      </c>
      <c r="B35" s="90" t="s">
        <v>132</v>
      </c>
      <c r="C35" s="182">
        <v>18479</v>
      </c>
      <c r="D35" s="178">
        <v>32.4</v>
      </c>
      <c r="E35" s="179">
        <v>80331</v>
      </c>
      <c r="F35" s="178">
        <v>15.1</v>
      </c>
      <c r="G35" s="178">
        <v>4.3</v>
      </c>
      <c r="H35" s="184">
        <v>137427</v>
      </c>
      <c r="I35" s="178">
        <v>6.4</v>
      </c>
      <c r="J35" s="184">
        <v>761828</v>
      </c>
      <c r="K35" s="178">
        <v>2.2999999999999998</v>
      </c>
      <c r="L35" s="190">
        <v>5.5</v>
      </c>
    </row>
    <row r="36" spans="1:12" x14ac:dyDescent="0.2">
      <c r="A36" s="138">
        <f>IF(D36&lt;&gt;"",COUNTA($D$13:D36),"")</f>
        <v>24</v>
      </c>
      <c r="B36" s="90" t="s">
        <v>133</v>
      </c>
      <c r="C36" s="182">
        <v>668</v>
      </c>
      <c r="D36" s="178">
        <v>36</v>
      </c>
      <c r="E36" s="179">
        <v>2053</v>
      </c>
      <c r="F36" s="178">
        <v>38.1</v>
      </c>
      <c r="G36" s="178">
        <v>3.1</v>
      </c>
      <c r="H36" s="184">
        <v>5663</v>
      </c>
      <c r="I36" s="178">
        <v>11.3</v>
      </c>
      <c r="J36" s="184">
        <v>18211</v>
      </c>
      <c r="K36" s="178">
        <v>7.9</v>
      </c>
      <c r="L36" s="190">
        <v>3.2</v>
      </c>
    </row>
    <row r="37" spans="1:12" ht="20.100000000000001" customHeight="1" x14ac:dyDescent="0.2">
      <c r="A37" s="138">
        <f>IF(D37&lt;&gt;"",COUNTA($D$13:D37),"")</f>
        <v>25</v>
      </c>
      <c r="B37" s="85" t="s">
        <v>167</v>
      </c>
      <c r="C37" s="183">
        <v>6910</v>
      </c>
      <c r="D37" s="181">
        <v>61.3</v>
      </c>
      <c r="E37" s="180">
        <v>23243</v>
      </c>
      <c r="F37" s="181">
        <v>61.6</v>
      </c>
      <c r="G37" s="181">
        <v>3.4</v>
      </c>
      <c r="H37" s="185">
        <v>48667</v>
      </c>
      <c r="I37" s="181">
        <v>7.9</v>
      </c>
      <c r="J37" s="185">
        <v>198658</v>
      </c>
      <c r="K37" s="181">
        <v>9.5</v>
      </c>
      <c r="L37" s="192">
        <v>4.0999999999999996</v>
      </c>
    </row>
    <row r="38" spans="1:12" x14ac:dyDescent="0.2">
      <c r="A38" s="138">
        <f>IF(D38&lt;&gt;"",COUNTA($D$13:D38),"")</f>
        <v>26</v>
      </c>
      <c r="B38" s="90" t="s">
        <v>132</v>
      </c>
      <c r="C38" s="182">
        <v>6489</v>
      </c>
      <c r="D38" s="178">
        <v>61.9</v>
      </c>
      <c r="E38" s="179">
        <v>21860</v>
      </c>
      <c r="F38" s="178">
        <v>61.7</v>
      </c>
      <c r="G38" s="178">
        <v>3.4</v>
      </c>
      <c r="H38" s="184">
        <v>45659</v>
      </c>
      <c r="I38" s="178">
        <v>6.8</v>
      </c>
      <c r="J38" s="184">
        <v>188689</v>
      </c>
      <c r="K38" s="178">
        <v>8.6999999999999993</v>
      </c>
      <c r="L38" s="190">
        <v>4.0999999999999996</v>
      </c>
    </row>
    <row r="39" spans="1:12" x14ac:dyDescent="0.2">
      <c r="A39" s="138">
        <f>IF(D39&lt;&gt;"",COUNTA($D$13:D39),"")</f>
        <v>27</v>
      </c>
      <c r="B39" s="90" t="s">
        <v>133</v>
      </c>
      <c r="C39" s="182">
        <v>421</v>
      </c>
      <c r="D39" s="178">
        <v>51.4</v>
      </c>
      <c r="E39" s="179">
        <v>1383</v>
      </c>
      <c r="F39" s="178">
        <v>60.6</v>
      </c>
      <c r="G39" s="178">
        <v>3.3</v>
      </c>
      <c r="H39" s="184">
        <v>3008</v>
      </c>
      <c r="I39" s="178">
        <v>28.5</v>
      </c>
      <c r="J39" s="184">
        <v>9969</v>
      </c>
      <c r="K39" s="178">
        <v>27.8</v>
      </c>
      <c r="L39" s="190">
        <v>3.3</v>
      </c>
    </row>
  </sheetData>
  <mergeCells count="23">
    <mergeCell ref="I5:I10"/>
    <mergeCell ref="J5:J10"/>
    <mergeCell ref="K5:K10"/>
    <mergeCell ref="G11:H11"/>
    <mergeCell ref="G4:G10"/>
    <mergeCell ref="H4:I4"/>
    <mergeCell ref="J4:K4"/>
    <mergeCell ref="A1:B1"/>
    <mergeCell ref="C1:L1"/>
    <mergeCell ref="A2:B2"/>
    <mergeCell ref="C2:L2"/>
    <mergeCell ref="A3:A11"/>
    <mergeCell ref="B3:B11"/>
    <mergeCell ref="C3:G3"/>
    <mergeCell ref="H3:L3"/>
    <mergeCell ref="C4:D4"/>
    <mergeCell ref="E4:F4"/>
    <mergeCell ref="L4:L10"/>
    <mergeCell ref="C5:C10"/>
    <mergeCell ref="D5:D10"/>
    <mergeCell ref="E5:E10"/>
    <mergeCell ref="F5:F10"/>
    <mergeCell ref="H5:H10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09&amp;R&amp;"-,Standard"&amp;7&amp;P</oddFooter>
    <evenFooter>&amp;L&amp;"-,Standard"&amp;7&amp;P&amp;R&amp;"-,Standard"&amp;7StatA MV, Statistischer Bericht G413 2023 09</evenFooter>
  </headerFooter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:K61"/>
  <sheetViews>
    <sheetView zoomScale="140" zoomScaleNormal="140" workbookViewId="0">
      <pane xSplit="2" ySplit="13" topLeftCell="C14" activePane="bottomRight" state="frozen"/>
      <selection sqref="A1:B1"/>
      <selection pane="topRight" sqref="A1:B1"/>
      <selection pane="bottomLeft" sqref="A1:B1"/>
      <selection pane="bottomRight" activeCell="C14" sqref="C14"/>
    </sheetView>
  </sheetViews>
  <sheetFormatPr baseColWidth="10" defaultColWidth="9.28515625" defaultRowHeight="11.25" x14ac:dyDescent="0.2"/>
  <cols>
    <col min="1" max="1" width="3.7109375" style="57" customWidth="1"/>
    <col min="2" max="2" width="23.7109375" style="70" customWidth="1"/>
    <col min="3" max="3" width="6.28515625" style="70" customWidth="1"/>
    <col min="4" max="4" width="7.7109375" style="70" customWidth="1"/>
    <col min="5" max="5" width="6.28515625" style="70" customWidth="1"/>
    <col min="6" max="6" width="7.28515625" style="70" customWidth="1"/>
    <col min="7" max="8" width="5.7109375" style="70" customWidth="1"/>
    <col min="9" max="10" width="8.7109375" style="70" customWidth="1"/>
    <col min="11" max="11" width="8.28515625" style="70" customWidth="1"/>
    <col min="12" max="16384" width="9.28515625" style="57"/>
  </cols>
  <sheetData>
    <row r="1" spans="1:11" s="141" customFormat="1" ht="30" customHeight="1" x14ac:dyDescent="0.2">
      <c r="A1" s="246" t="s">
        <v>50</v>
      </c>
      <c r="B1" s="247"/>
      <c r="C1" s="248" t="s">
        <v>324</v>
      </c>
      <c r="D1" s="248"/>
      <c r="E1" s="248"/>
      <c r="F1" s="248"/>
      <c r="G1" s="248"/>
      <c r="H1" s="248"/>
      <c r="I1" s="248"/>
      <c r="J1" s="248"/>
      <c r="K1" s="249"/>
    </row>
    <row r="2" spans="1:11" s="127" customFormat="1" ht="24.95" customHeight="1" x14ac:dyDescent="0.2">
      <c r="A2" s="250" t="s">
        <v>325</v>
      </c>
      <c r="B2" s="251"/>
      <c r="C2" s="252" t="s">
        <v>52</v>
      </c>
      <c r="D2" s="252"/>
      <c r="E2" s="252"/>
      <c r="F2" s="252"/>
      <c r="G2" s="252"/>
      <c r="H2" s="252"/>
      <c r="I2" s="252"/>
      <c r="J2" s="252"/>
      <c r="K2" s="253"/>
    </row>
    <row r="3" spans="1:11" ht="11.45" customHeight="1" x14ac:dyDescent="0.2">
      <c r="A3" s="254" t="s">
        <v>97</v>
      </c>
      <c r="B3" s="258" t="s">
        <v>326</v>
      </c>
      <c r="C3" s="308" t="s">
        <v>456</v>
      </c>
      <c r="D3" s="244"/>
      <c r="E3" s="244"/>
      <c r="F3" s="244"/>
      <c r="G3" s="244"/>
      <c r="H3" s="244"/>
      <c r="I3" s="244"/>
      <c r="J3" s="244"/>
      <c r="K3" s="245" t="s">
        <v>460</v>
      </c>
    </row>
    <row r="4" spans="1:11" ht="11.45" customHeight="1" x14ac:dyDescent="0.2">
      <c r="A4" s="255"/>
      <c r="B4" s="259"/>
      <c r="C4" s="244" t="s">
        <v>327</v>
      </c>
      <c r="D4" s="244"/>
      <c r="E4" s="244"/>
      <c r="F4" s="244" t="s">
        <v>328</v>
      </c>
      <c r="G4" s="244"/>
      <c r="H4" s="244"/>
      <c r="I4" s="244"/>
      <c r="J4" s="244"/>
      <c r="K4" s="245"/>
    </row>
    <row r="5" spans="1:11" ht="11.45" customHeight="1" x14ac:dyDescent="0.2">
      <c r="A5" s="254"/>
      <c r="B5" s="244"/>
      <c r="C5" s="244" t="s">
        <v>124</v>
      </c>
      <c r="D5" s="244" t="s">
        <v>329</v>
      </c>
      <c r="E5" s="244"/>
      <c r="F5" s="244" t="s">
        <v>124</v>
      </c>
      <c r="G5" s="244" t="s">
        <v>125</v>
      </c>
      <c r="H5" s="244" t="s">
        <v>330</v>
      </c>
      <c r="I5" s="309" t="s">
        <v>331</v>
      </c>
      <c r="J5" s="309"/>
      <c r="K5" s="245"/>
    </row>
    <row r="6" spans="1:11" ht="11.45" customHeight="1" x14ac:dyDescent="0.2">
      <c r="A6" s="255"/>
      <c r="B6" s="259"/>
      <c r="C6" s="244"/>
      <c r="D6" s="244" t="s">
        <v>332</v>
      </c>
      <c r="E6" s="244" t="s">
        <v>125</v>
      </c>
      <c r="F6" s="244"/>
      <c r="G6" s="244"/>
      <c r="H6" s="244"/>
      <c r="I6" s="244" t="s">
        <v>333</v>
      </c>
      <c r="J6" s="244" t="s">
        <v>334</v>
      </c>
      <c r="K6" s="245" t="s">
        <v>335</v>
      </c>
    </row>
    <row r="7" spans="1:11" ht="11.45" customHeight="1" x14ac:dyDescent="0.2">
      <c r="A7" s="255"/>
      <c r="B7" s="259"/>
      <c r="C7" s="244"/>
      <c r="D7" s="244"/>
      <c r="E7" s="244"/>
      <c r="F7" s="244"/>
      <c r="G7" s="244"/>
      <c r="H7" s="244"/>
      <c r="I7" s="244"/>
      <c r="J7" s="244"/>
      <c r="K7" s="245"/>
    </row>
    <row r="8" spans="1:11" ht="11.45" customHeight="1" x14ac:dyDescent="0.2">
      <c r="A8" s="255"/>
      <c r="B8" s="259"/>
      <c r="C8" s="244"/>
      <c r="D8" s="244"/>
      <c r="E8" s="244"/>
      <c r="F8" s="244"/>
      <c r="G8" s="244"/>
      <c r="H8" s="244"/>
      <c r="I8" s="244"/>
      <c r="J8" s="244"/>
      <c r="K8" s="245"/>
    </row>
    <row r="9" spans="1:11" ht="11.45" customHeight="1" x14ac:dyDescent="0.2">
      <c r="A9" s="255"/>
      <c r="B9" s="259"/>
      <c r="C9" s="244"/>
      <c r="D9" s="244"/>
      <c r="E9" s="244"/>
      <c r="F9" s="244"/>
      <c r="G9" s="244"/>
      <c r="H9" s="244"/>
      <c r="I9" s="244"/>
      <c r="J9" s="244"/>
      <c r="K9" s="245"/>
    </row>
    <row r="10" spans="1:11" ht="11.45" customHeight="1" x14ac:dyDescent="0.2">
      <c r="A10" s="255"/>
      <c r="B10" s="259"/>
      <c r="C10" s="244"/>
      <c r="D10" s="244"/>
      <c r="E10" s="244"/>
      <c r="F10" s="244"/>
      <c r="G10" s="244"/>
      <c r="H10" s="244"/>
      <c r="I10" s="244"/>
      <c r="J10" s="244"/>
      <c r="K10" s="245"/>
    </row>
    <row r="11" spans="1:11" ht="11.45" customHeight="1" x14ac:dyDescent="0.2">
      <c r="A11" s="255"/>
      <c r="B11" s="259"/>
      <c r="C11" s="244"/>
      <c r="D11" s="244"/>
      <c r="E11" s="244"/>
      <c r="F11" s="244"/>
      <c r="G11" s="244"/>
      <c r="H11" s="244"/>
      <c r="I11" s="244"/>
      <c r="J11" s="244"/>
      <c r="K11" s="245"/>
    </row>
    <row r="12" spans="1:11" ht="11.45" customHeight="1" x14ac:dyDescent="0.2">
      <c r="A12" s="257"/>
      <c r="B12" s="260"/>
      <c r="C12" s="244" t="s">
        <v>103</v>
      </c>
      <c r="D12" s="244"/>
      <c r="E12" s="58" t="s">
        <v>127</v>
      </c>
      <c r="F12" s="58" t="s">
        <v>103</v>
      </c>
      <c r="G12" s="244" t="s">
        <v>127</v>
      </c>
      <c r="H12" s="244"/>
      <c r="I12" s="58" t="s">
        <v>103</v>
      </c>
      <c r="J12" s="244" t="s">
        <v>127</v>
      </c>
      <c r="K12" s="245"/>
    </row>
    <row r="13" spans="1:11" s="63" customFormat="1" ht="11.45" customHeight="1" x14ac:dyDescent="0.15">
      <c r="A13" s="59">
        <v>1</v>
      </c>
      <c r="B13" s="60">
        <v>2</v>
      </c>
      <c r="C13" s="61">
        <v>3</v>
      </c>
      <c r="D13" s="60">
        <v>4</v>
      </c>
      <c r="E13" s="61">
        <v>5</v>
      </c>
      <c r="F13" s="60">
        <v>6</v>
      </c>
      <c r="G13" s="61">
        <v>7</v>
      </c>
      <c r="H13" s="60">
        <v>8</v>
      </c>
      <c r="I13" s="61">
        <v>9</v>
      </c>
      <c r="J13" s="60">
        <v>10</v>
      </c>
      <c r="K13" s="128">
        <v>11</v>
      </c>
    </row>
    <row r="14" spans="1:11" s="144" customFormat="1" ht="21.95" customHeight="1" x14ac:dyDescent="0.2">
      <c r="A14" s="138">
        <f>IF(D14&lt;&gt;"",COUNTA($D$14:D14),"")</f>
        <v>1</v>
      </c>
      <c r="B14" s="133" t="s">
        <v>128</v>
      </c>
      <c r="C14" s="142">
        <v>2944</v>
      </c>
      <c r="D14" s="142">
        <v>2855</v>
      </c>
      <c r="E14" s="88">
        <v>-3</v>
      </c>
      <c r="F14" s="139">
        <v>316686</v>
      </c>
      <c r="G14" s="88">
        <v>0.2</v>
      </c>
      <c r="H14" s="143">
        <v>36.4</v>
      </c>
      <c r="I14" s="142">
        <v>329636</v>
      </c>
      <c r="J14" s="140">
        <v>96.1</v>
      </c>
      <c r="K14" s="140">
        <v>35.299999999999997</v>
      </c>
    </row>
    <row r="15" spans="1:11" s="145" customFormat="1" ht="30" customHeight="1" x14ac:dyDescent="0.2">
      <c r="A15" s="138">
        <f>IF(D15&lt;&gt;"",COUNTA($D$14:D15),"")</f>
        <v>2</v>
      </c>
      <c r="B15" s="133" t="s">
        <v>336</v>
      </c>
      <c r="C15" s="142">
        <v>1261</v>
      </c>
      <c r="D15" s="142">
        <v>1218</v>
      </c>
      <c r="E15" s="88">
        <v>-2.7</v>
      </c>
      <c r="F15" s="139">
        <v>85604</v>
      </c>
      <c r="G15" s="88">
        <v>0.2</v>
      </c>
      <c r="H15" s="143">
        <v>54.4</v>
      </c>
      <c r="I15" s="142">
        <v>89616</v>
      </c>
      <c r="J15" s="140">
        <v>95.5</v>
      </c>
      <c r="K15" s="140">
        <v>46.4</v>
      </c>
    </row>
    <row r="16" spans="1:11" s="145" customFormat="1" ht="11.45" customHeight="1" x14ac:dyDescent="0.2">
      <c r="A16" s="138">
        <f>IF(D16&lt;&gt;"",COUNTA($D$14:D16),"")</f>
        <v>3</v>
      </c>
      <c r="B16" s="67" t="s">
        <v>134</v>
      </c>
      <c r="C16" s="134">
        <v>608</v>
      </c>
      <c r="D16" s="134">
        <v>589</v>
      </c>
      <c r="E16" s="65">
        <v>-1.3</v>
      </c>
      <c r="F16" s="131">
        <v>62446</v>
      </c>
      <c r="G16" s="65">
        <v>1.7</v>
      </c>
      <c r="H16" s="136">
        <v>55.9</v>
      </c>
      <c r="I16" s="134">
        <v>65140</v>
      </c>
      <c r="J16" s="137">
        <v>95.9</v>
      </c>
      <c r="K16" s="137">
        <v>48.1</v>
      </c>
    </row>
    <row r="17" spans="1:11" s="145" customFormat="1" ht="11.45" customHeight="1" x14ac:dyDescent="0.2">
      <c r="A17" s="138">
        <f>IF(D17&lt;&gt;"",COUNTA($D$14:D17),"")</f>
        <v>4</v>
      </c>
      <c r="B17" s="67" t="s">
        <v>137</v>
      </c>
      <c r="C17" s="134">
        <v>237</v>
      </c>
      <c r="D17" s="134">
        <v>227</v>
      </c>
      <c r="E17" s="65">
        <v>-0.4</v>
      </c>
      <c r="F17" s="131">
        <v>11183</v>
      </c>
      <c r="G17" s="65">
        <v>0.1</v>
      </c>
      <c r="H17" s="136">
        <v>53.6</v>
      </c>
      <c r="I17" s="134">
        <v>11889</v>
      </c>
      <c r="J17" s="137">
        <v>94.1</v>
      </c>
      <c r="K17" s="137">
        <v>44.4</v>
      </c>
    </row>
    <row r="18" spans="1:11" s="145" customFormat="1" ht="11.45" customHeight="1" x14ac:dyDescent="0.2">
      <c r="A18" s="138">
        <f>IF(D18&lt;&gt;"",COUNTA($D$14:D18),"")</f>
        <v>5</v>
      </c>
      <c r="B18" s="67" t="s">
        <v>138</v>
      </c>
      <c r="C18" s="134">
        <v>138</v>
      </c>
      <c r="D18" s="134">
        <v>136</v>
      </c>
      <c r="E18" s="65">
        <v>-7.5</v>
      </c>
      <c r="F18" s="131">
        <v>4483</v>
      </c>
      <c r="G18" s="65">
        <v>-12.2</v>
      </c>
      <c r="H18" s="136">
        <v>51.8</v>
      </c>
      <c r="I18" s="134">
        <v>4674</v>
      </c>
      <c r="J18" s="137">
        <v>95.9</v>
      </c>
      <c r="K18" s="137">
        <v>42.7</v>
      </c>
    </row>
    <row r="19" spans="1:11" s="145" customFormat="1" ht="11.45" customHeight="1" x14ac:dyDescent="0.2">
      <c r="A19" s="138">
        <f>IF(D19&lt;&gt;"",COUNTA($D$14:D19),"")</f>
        <v>6</v>
      </c>
      <c r="B19" s="67" t="s">
        <v>337</v>
      </c>
      <c r="C19" s="134">
        <v>278</v>
      </c>
      <c r="D19" s="134">
        <v>266</v>
      </c>
      <c r="E19" s="65">
        <v>-5</v>
      </c>
      <c r="F19" s="131">
        <v>7492</v>
      </c>
      <c r="G19" s="65">
        <v>-3.6</v>
      </c>
      <c r="H19" s="136">
        <v>45</v>
      </c>
      <c r="I19" s="134">
        <v>7913</v>
      </c>
      <c r="J19" s="137">
        <v>94.7</v>
      </c>
      <c r="K19" s="137">
        <v>37.1</v>
      </c>
    </row>
    <row r="20" spans="1:11" s="145" customFormat="1" ht="39.950000000000003" customHeight="1" x14ac:dyDescent="0.2">
      <c r="A20" s="138">
        <f>IF(D20&lt;&gt;"",COUNTA($D$14:D20),"")</f>
        <v>7</v>
      </c>
      <c r="B20" s="133" t="s">
        <v>338</v>
      </c>
      <c r="C20" s="142">
        <v>1683</v>
      </c>
      <c r="D20" s="142">
        <v>1637</v>
      </c>
      <c r="E20" s="88">
        <v>-3.2</v>
      </c>
      <c r="F20" s="139">
        <v>231082</v>
      </c>
      <c r="G20" s="88">
        <v>0.2</v>
      </c>
      <c r="H20" s="143">
        <v>29.7</v>
      </c>
      <c r="I20" s="142">
        <v>240020</v>
      </c>
      <c r="J20" s="140">
        <v>96.3</v>
      </c>
      <c r="K20" s="140">
        <v>30.8</v>
      </c>
    </row>
    <row r="21" spans="1:11" s="145" customFormat="1" ht="11.45" customHeight="1" x14ac:dyDescent="0.2">
      <c r="A21" s="138">
        <f>IF(D21&lt;&gt;"",COUNTA($D$14:D21),"")</f>
        <v>8</v>
      </c>
      <c r="B21" s="67" t="s">
        <v>142</v>
      </c>
      <c r="C21" s="134">
        <v>91</v>
      </c>
      <c r="D21" s="134">
        <v>85</v>
      </c>
      <c r="E21" s="65">
        <v>-3.4</v>
      </c>
      <c r="F21" s="131">
        <v>6453</v>
      </c>
      <c r="G21" s="65">
        <v>4.3</v>
      </c>
      <c r="H21" s="136">
        <v>36.200000000000003</v>
      </c>
      <c r="I21" s="134">
        <v>7001</v>
      </c>
      <c r="J21" s="137">
        <v>92.2</v>
      </c>
      <c r="K21" s="137">
        <v>33.9</v>
      </c>
    </row>
    <row r="22" spans="1:11" s="145" customFormat="1" ht="11.45" customHeight="1" x14ac:dyDescent="0.2">
      <c r="A22" s="138">
        <f>IF(D22&lt;&gt;"",COUNTA($D$14:D22),"")</f>
        <v>9</v>
      </c>
      <c r="B22" s="67" t="s">
        <v>143</v>
      </c>
      <c r="C22" s="134">
        <v>24</v>
      </c>
      <c r="D22" s="134">
        <v>23</v>
      </c>
      <c r="E22" s="65">
        <v>-8</v>
      </c>
      <c r="F22" s="131">
        <v>10391</v>
      </c>
      <c r="G22" s="65">
        <v>-1.5</v>
      </c>
      <c r="H22" s="136">
        <v>38.700000000000003</v>
      </c>
      <c r="I22" s="134">
        <v>10668</v>
      </c>
      <c r="J22" s="137">
        <v>97.4</v>
      </c>
      <c r="K22" s="137">
        <v>40.1</v>
      </c>
    </row>
    <row r="23" spans="1:11" s="144" customFormat="1" ht="11.45" customHeight="1" x14ac:dyDescent="0.2">
      <c r="A23" s="138">
        <f>IF(D23&lt;&gt;"",COUNTA($D$14:D23),"")</f>
        <v>10</v>
      </c>
      <c r="B23" s="146" t="s">
        <v>144</v>
      </c>
      <c r="C23" s="134">
        <v>1225</v>
      </c>
      <c r="D23" s="134">
        <v>1199</v>
      </c>
      <c r="E23" s="65">
        <v>-3.8</v>
      </c>
      <c r="F23" s="131">
        <v>89084</v>
      </c>
      <c r="G23" s="65">
        <v>-1.3</v>
      </c>
      <c r="H23" s="136">
        <v>34.200000000000003</v>
      </c>
      <c r="I23" s="134">
        <v>93159</v>
      </c>
      <c r="J23" s="137">
        <v>95.6</v>
      </c>
      <c r="K23" s="137">
        <v>30</v>
      </c>
    </row>
    <row r="24" spans="1:11" s="145" customFormat="1" ht="11.45" customHeight="1" x14ac:dyDescent="0.2">
      <c r="A24" s="138">
        <f>IF(D24&lt;&gt;"",COUNTA($D$14:D24),"")</f>
        <v>11</v>
      </c>
      <c r="B24" s="67" t="s">
        <v>145</v>
      </c>
      <c r="C24" s="134">
        <v>81</v>
      </c>
      <c r="D24" s="134">
        <v>72</v>
      </c>
      <c r="E24" s="65">
        <v>-7.7</v>
      </c>
      <c r="F24" s="131">
        <v>7650</v>
      </c>
      <c r="G24" s="65">
        <v>-3.1</v>
      </c>
      <c r="H24" s="136">
        <v>39.299999999999997</v>
      </c>
      <c r="I24" s="134">
        <v>8319</v>
      </c>
      <c r="J24" s="137">
        <v>92</v>
      </c>
      <c r="K24" s="137">
        <v>37.799999999999997</v>
      </c>
    </row>
    <row r="25" spans="1:11" s="145" customFormat="1" ht="11.45" customHeight="1" x14ac:dyDescent="0.2">
      <c r="A25" s="138">
        <f>IF(D25&lt;&gt;"",COUNTA($D$14:D25),"")</f>
        <v>12</v>
      </c>
      <c r="B25" s="67" t="s">
        <v>339</v>
      </c>
      <c r="C25" s="134">
        <v>214</v>
      </c>
      <c r="D25" s="134">
        <v>210</v>
      </c>
      <c r="E25" s="65">
        <v>1.9</v>
      </c>
      <c r="F25" s="131">
        <v>107120</v>
      </c>
      <c r="G25" s="65">
        <v>1.1000000000000001</v>
      </c>
      <c r="H25" s="136">
        <v>18.5</v>
      </c>
      <c r="I25" s="134">
        <v>110388</v>
      </c>
      <c r="J25" s="137">
        <v>97</v>
      </c>
      <c r="K25" s="137">
        <v>22.8</v>
      </c>
    </row>
    <row r="26" spans="1:11" ht="23.45" customHeight="1" x14ac:dyDescent="0.2">
      <c r="A26" s="138">
        <f>IF(D26&lt;&gt;"",COUNTA($D$14:D26),"")</f>
        <v>13</v>
      </c>
      <c r="B26" s="67" t="s">
        <v>340</v>
      </c>
      <c r="C26" s="134">
        <v>48</v>
      </c>
      <c r="D26" s="134">
        <v>48</v>
      </c>
      <c r="E26" s="65">
        <v>2.1</v>
      </c>
      <c r="F26" s="131">
        <v>10384</v>
      </c>
      <c r="G26" s="65">
        <v>5.6</v>
      </c>
      <c r="H26" s="136">
        <v>87.8</v>
      </c>
      <c r="I26" s="134">
        <v>10485</v>
      </c>
      <c r="J26" s="137">
        <v>99</v>
      </c>
      <c r="K26" s="137">
        <v>86.2</v>
      </c>
    </row>
    <row r="27" spans="1:11" ht="11.45" customHeight="1" x14ac:dyDescent="0.2">
      <c r="A27" s="138">
        <f>IF(D27&lt;&gt;"",COUNTA($D$14:D27),"")</f>
        <v>14</v>
      </c>
      <c r="B27" s="67" t="s">
        <v>148</v>
      </c>
      <c r="C27" s="134" t="s">
        <v>14</v>
      </c>
      <c r="D27" s="134" t="s">
        <v>14</v>
      </c>
      <c r="E27" s="65" t="s">
        <v>14</v>
      </c>
      <c r="F27" s="131" t="s">
        <v>14</v>
      </c>
      <c r="G27" s="65" t="s">
        <v>14</v>
      </c>
      <c r="H27" s="136" t="s">
        <v>14</v>
      </c>
      <c r="I27" s="134" t="s">
        <v>14</v>
      </c>
      <c r="J27" s="137" t="s">
        <v>14</v>
      </c>
      <c r="K27" s="137" t="s">
        <v>14</v>
      </c>
    </row>
    <row r="28" spans="1:11" ht="11.45" customHeight="1" x14ac:dyDescent="0.2">
      <c r="G28" s="147"/>
      <c r="H28" s="147"/>
    </row>
    <row r="29" spans="1:11" ht="11.45" customHeight="1" x14ac:dyDescent="0.2"/>
    <row r="30" spans="1:11" ht="11.45" customHeight="1" x14ac:dyDescent="0.2"/>
    <row r="31" spans="1:11" ht="11.45" customHeight="1" x14ac:dyDescent="0.2"/>
    <row r="32" spans="1:11" ht="11.45" customHeight="1" x14ac:dyDescent="0.2"/>
    <row r="33" ht="11.45" customHeight="1" x14ac:dyDescent="0.2"/>
    <row r="34" ht="11.45" customHeight="1" x14ac:dyDescent="0.2"/>
    <row r="35" ht="11.45" customHeight="1" x14ac:dyDescent="0.2"/>
    <row r="36" ht="11.45" customHeight="1" x14ac:dyDescent="0.2"/>
    <row r="37" ht="11.45" customHeight="1" x14ac:dyDescent="0.2"/>
    <row r="38" ht="11.45" customHeight="1" x14ac:dyDescent="0.2"/>
    <row r="39" ht="11.45" customHeight="1" x14ac:dyDescent="0.2"/>
    <row r="40" ht="11.45" customHeight="1" x14ac:dyDescent="0.2"/>
    <row r="41" ht="11.45" customHeight="1" x14ac:dyDescent="0.2"/>
    <row r="42" ht="11.45" customHeight="1" x14ac:dyDescent="0.2"/>
    <row r="43" ht="11.45" customHeight="1" x14ac:dyDescent="0.2"/>
    <row r="44" ht="11.45" customHeight="1" x14ac:dyDescent="0.2"/>
    <row r="45" ht="11.45" customHeight="1" x14ac:dyDescent="0.2"/>
    <row r="46" ht="11.45" customHeight="1" x14ac:dyDescent="0.2"/>
    <row r="47" ht="11.45" customHeight="1" x14ac:dyDescent="0.2"/>
    <row r="48" ht="11.45" customHeight="1" x14ac:dyDescent="0.2"/>
    <row r="49" ht="11.45" customHeight="1" x14ac:dyDescent="0.2"/>
    <row r="50" ht="11.45" customHeight="1" x14ac:dyDescent="0.2"/>
    <row r="51" ht="11.45" customHeight="1" x14ac:dyDescent="0.2"/>
    <row r="52" ht="11.45" customHeight="1" x14ac:dyDescent="0.2"/>
    <row r="53" ht="11.45" customHeight="1" x14ac:dyDescent="0.2"/>
    <row r="54" ht="11.45" customHeight="1" x14ac:dyDescent="0.2"/>
    <row r="55" ht="11.45" customHeight="1" x14ac:dyDescent="0.2"/>
    <row r="56" ht="11.45" customHeight="1" x14ac:dyDescent="0.2"/>
    <row r="57" ht="11.45" customHeight="1" x14ac:dyDescent="0.2"/>
    <row r="58" ht="11.45" customHeight="1" x14ac:dyDescent="0.2"/>
    <row r="59" ht="11.45" customHeight="1" x14ac:dyDescent="0.2"/>
    <row r="60" ht="11.45" customHeight="1" x14ac:dyDescent="0.2"/>
    <row r="61" ht="11.45" customHeight="1" x14ac:dyDescent="0.2"/>
  </sheetData>
  <mergeCells count="24">
    <mergeCell ref="F5:F11"/>
    <mergeCell ref="G5:G11"/>
    <mergeCell ref="H5:H11"/>
    <mergeCell ref="I5:J5"/>
    <mergeCell ref="D6:D11"/>
    <mergeCell ref="E6:E11"/>
    <mergeCell ref="I6:I11"/>
    <mergeCell ref="J6:J11"/>
    <mergeCell ref="A1:B1"/>
    <mergeCell ref="C1:K1"/>
    <mergeCell ref="A2:B2"/>
    <mergeCell ref="C2:K2"/>
    <mergeCell ref="A3:A12"/>
    <mergeCell ref="B3:B12"/>
    <mergeCell ref="C3:J3"/>
    <mergeCell ref="K3:K5"/>
    <mergeCell ref="C4:E4"/>
    <mergeCell ref="F4:J4"/>
    <mergeCell ref="K6:K11"/>
    <mergeCell ref="C12:D12"/>
    <mergeCell ref="G12:H12"/>
    <mergeCell ref="J12:K12"/>
    <mergeCell ref="C5:C11"/>
    <mergeCell ref="D5:E5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09&amp;R&amp;"-,Standard"&amp;7&amp;P</oddFooter>
    <evenFooter>&amp;L&amp;"-,Standard"&amp;7&amp;P&amp;R&amp;"-,Standard"&amp;7StatA MV, Statistischer Bericht G413 2023 09</evenFooter>
  </headerFooter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:K55"/>
  <sheetViews>
    <sheetView zoomScale="140" zoomScaleNormal="140" workbookViewId="0">
      <pane xSplit="2" ySplit="13" topLeftCell="C14" activePane="bottomRight" state="frozen"/>
      <selection activeCell="K3" sqref="K3:K5"/>
      <selection pane="topRight" activeCell="K3" sqref="K3:K5"/>
      <selection pane="bottomLeft" activeCell="K3" sqref="K3:K5"/>
      <selection pane="bottomRight" activeCell="C14" sqref="C14"/>
    </sheetView>
  </sheetViews>
  <sheetFormatPr baseColWidth="10" defaultColWidth="9.28515625" defaultRowHeight="11.25" x14ac:dyDescent="0.2"/>
  <cols>
    <col min="1" max="1" width="3.28515625" style="75" customWidth="1"/>
    <col min="2" max="2" width="24.28515625" style="93" customWidth="1"/>
    <col min="3" max="3" width="6.28515625" style="93" customWidth="1"/>
    <col min="4" max="4" width="7.7109375" style="93" customWidth="1"/>
    <col min="5" max="5" width="6.28515625" style="93" customWidth="1"/>
    <col min="6" max="6" width="7.28515625" style="93" customWidth="1"/>
    <col min="7" max="7" width="6.42578125" style="93" bestFit="1" customWidth="1"/>
    <col min="8" max="8" width="5.7109375" style="93" customWidth="1"/>
    <col min="9" max="9" width="8.7109375" style="93" customWidth="1"/>
    <col min="10" max="10" width="8.42578125" style="93" customWidth="1"/>
    <col min="11" max="11" width="7.5703125" style="93" customWidth="1"/>
    <col min="12" max="190" width="9.28515625" style="75"/>
    <col min="191" max="191" width="3.7109375" style="75" customWidth="1"/>
    <col min="192" max="192" width="23.7109375" style="75" customWidth="1"/>
    <col min="193" max="193" width="6.28515625" style="75" customWidth="1"/>
    <col min="194" max="194" width="7.7109375" style="75" customWidth="1"/>
    <col min="195" max="195" width="6.28515625" style="75" customWidth="1"/>
    <col min="196" max="196" width="7.28515625" style="75" customWidth="1"/>
    <col min="197" max="198" width="5.7109375" style="75" customWidth="1"/>
    <col min="199" max="199" width="8.7109375" style="75" customWidth="1"/>
    <col min="200" max="201" width="8.28515625" style="75" customWidth="1"/>
    <col min="202" max="446" width="9.28515625" style="75"/>
    <col min="447" max="447" width="3.7109375" style="75" customWidth="1"/>
    <col min="448" max="448" width="23.7109375" style="75" customWidth="1"/>
    <col min="449" max="449" width="6.28515625" style="75" customWidth="1"/>
    <col min="450" max="450" width="7.7109375" style="75" customWidth="1"/>
    <col min="451" max="451" width="6.28515625" style="75" customWidth="1"/>
    <col min="452" max="452" width="7.28515625" style="75" customWidth="1"/>
    <col min="453" max="454" width="5.7109375" style="75" customWidth="1"/>
    <col min="455" max="455" width="8.7109375" style="75" customWidth="1"/>
    <col min="456" max="457" width="8.28515625" style="75" customWidth="1"/>
    <col min="458" max="702" width="9.28515625" style="75"/>
    <col min="703" max="703" width="3.7109375" style="75" customWidth="1"/>
    <col min="704" max="704" width="23.7109375" style="75" customWidth="1"/>
    <col min="705" max="705" width="6.28515625" style="75" customWidth="1"/>
    <col min="706" max="706" width="7.7109375" style="75" customWidth="1"/>
    <col min="707" max="707" width="6.28515625" style="75" customWidth="1"/>
    <col min="708" max="708" width="7.28515625" style="75" customWidth="1"/>
    <col min="709" max="710" width="5.7109375" style="75" customWidth="1"/>
    <col min="711" max="711" width="8.7109375" style="75" customWidth="1"/>
    <col min="712" max="713" width="8.28515625" style="75" customWidth="1"/>
    <col min="714" max="958" width="9.28515625" style="75"/>
    <col min="959" max="959" width="3.7109375" style="75" customWidth="1"/>
    <col min="960" max="960" width="23.7109375" style="75" customWidth="1"/>
    <col min="961" max="961" width="6.28515625" style="75" customWidth="1"/>
    <col min="962" max="962" width="7.7109375" style="75" customWidth="1"/>
    <col min="963" max="963" width="6.28515625" style="75" customWidth="1"/>
    <col min="964" max="964" width="7.28515625" style="75" customWidth="1"/>
    <col min="965" max="966" width="5.7109375" style="75" customWidth="1"/>
    <col min="967" max="967" width="8.7109375" style="75" customWidth="1"/>
    <col min="968" max="969" width="8.28515625" style="75" customWidth="1"/>
    <col min="970" max="1214" width="9.28515625" style="75"/>
    <col min="1215" max="1215" width="3.7109375" style="75" customWidth="1"/>
    <col min="1216" max="1216" width="23.7109375" style="75" customWidth="1"/>
    <col min="1217" max="1217" width="6.28515625" style="75" customWidth="1"/>
    <col min="1218" max="1218" width="7.7109375" style="75" customWidth="1"/>
    <col min="1219" max="1219" width="6.28515625" style="75" customWidth="1"/>
    <col min="1220" max="1220" width="7.28515625" style="75" customWidth="1"/>
    <col min="1221" max="1222" width="5.7109375" style="75" customWidth="1"/>
    <col min="1223" max="1223" width="8.7109375" style="75" customWidth="1"/>
    <col min="1224" max="1225" width="8.28515625" style="75" customWidth="1"/>
    <col min="1226" max="1470" width="9.28515625" style="75"/>
    <col min="1471" max="1471" width="3.7109375" style="75" customWidth="1"/>
    <col min="1472" max="1472" width="23.7109375" style="75" customWidth="1"/>
    <col min="1473" max="1473" width="6.28515625" style="75" customWidth="1"/>
    <col min="1474" max="1474" width="7.7109375" style="75" customWidth="1"/>
    <col min="1475" max="1475" width="6.28515625" style="75" customWidth="1"/>
    <col min="1476" max="1476" width="7.28515625" style="75" customWidth="1"/>
    <col min="1477" max="1478" width="5.7109375" style="75" customWidth="1"/>
    <col min="1479" max="1479" width="8.7109375" style="75" customWidth="1"/>
    <col min="1480" max="1481" width="8.28515625" style="75" customWidth="1"/>
    <col min="1482" max="1726" width="9.28515625" style="75"/>
    <col min="1727" max="1727" width="3.7109375" style="75" customWidth="1"/>
    <col min="1728" max="1728" width="23.7109375" style="75" customWidth="1"/>
    <col min="1729" max="1729" width="6.28515625" style="75" customWidth="1"/>
    <col min="1730" max="1730" width="7.7109375" style="75" customWidth="1"/>
    <col min="1731" max="1731" width="6.28515625" style="75" customWidth="1"/>
    <col min="1732" max="1732" width="7.28515625" style="75" customWidth="1"/>
    <col min="1733" max="1734" width="5.7109375" style="75" customWidth="1"/>
    <col min="1735" max="1735" width="8.7109375" style="75" customWidth="1"/>
    <col min="1736" max="1737" width="8.28515625" style="75" customWidth="1"/>
    <col min="1738" max="1982" width="9.28515625" style="75"/>
    <col min="1983" max="1983" width="3.7109375" style="75" customWidth="1"/>
    <col min="1984" max="1984" width="23.7109375" style="75" customWidth="1"/>
    <col min="1985" max="1985" width="6.28515625" style="75" customWidth="1"/>
    <col min="1986" max="1986" width="7.7109375" style="75" customWidth="1"/>
    <col min="1987" max="1987" width="6.28515625" style="75" customWidth="1"/>
    <col min="1988" max="1988" width="7.28515625" style="75" customWidth="1"/>
    <col min="1989" max="1990" width="5.7109375" style="75" customWidth="1"/>
    <col min="1991" max="1991" width="8.7109375" style="75" customWidth="1"/>
    <col min="1992" max="1993" width="8.28515625" style="75" customWidth="1"/>
    <col min="1994" max="2238" width="9.28515625" style="75"/>
    <col min="2239" max="2239" width="3.7109375" style="75" customWidth="1"/>
    <col min="2240" max="2240" width="23.7109375" style="75" customWidth="1"/>
    <col min="2241" max="2241" width="6.28515625" style="75" customWidth="1"/>
    <col min="2242" max="2242" width="7.7109375" style="75" customWidth="1"/>
    <col min="2243" max="2243" width="6.28515625" style="75" customWidth="1"/>
    <col min="2244" max="2244" width="7.28515625" style="75" customWidth="1"/>
    <col min="2245" max="2246" width="5.7109375" style="75" customWidth="1"/>
    <col min="2247" max="2247" width="8.7109375" style="75" customWidth="1"/>
    <col min="2248" max="2249" width="8.28515625" style="75" customWidth="1"/>
    <col min="2250" max="2494" width="9.28515625" style="75"/>
    <col min="2495" max="2495" width="3.7109375" style="75" customWidth="1"/>
    <col min="2496" max="2496" width="23.7109375" style="75" customWidth="1"/>
    <col min="2497" max="2497" width="6.28515625" style="75" customWidth="1"/>
    <col min="2498" max="2498" width="7.7109375" style="75" customWidth="1"/>
    <col min="2499" max="2499" width="6.28515625" style="75" customWidth="1"/>
    <col min="2500" max="2500" width="7.28515625" style="75" customWidth="1"/>
    <col min="2501" max="2502" width="5.7109375" style="75" customWidth="1"/>
    <col min="2503" max="2503" width="8.7109375" style="75" customWidth="1"/>
    <col min="2504" max="2505" width="8.28515625" style="75" customWidth="1"/>
    <col min="2506" max="2750" width="9.28515625" style="75"/>
    <col min="2751" max="2751" width="3.7109375" style="75" customWidth="1"/>
    <col min="2752" max="2752" width="23.7109375" style="75" customWidth="1"/>
    <col min="2753" max="2753" width="6.28515625" style="75" customWidth="1"/>
    <col min="2754" max="2754" width="7.7109375" style="75" customWidth="1"/>
    <col min="2755" max="2755" width="6.28515625" style="75" customWidth="1"/>
    <col min="2756" max="2756" width="7.28515625" style="75" customWidth="1"/>
    <col min="2757" max="2758" width="5.7109375" style="75" customWidth="1"/>
    <col min="2759" max="2759" width="8.7109375" style="75" customWidth="1"/>
    <col min="2760" max="2761" width="8.28515625" style="75" customWidth="1"/>
    <col min="2762" max="3006" width="9.28515625" style="75"/>
    <col min="3007" max="3007" width="3.7109375" style="75" customWidth="1"/>
    <col min="3008" max="3008" width="23.7109375" style="75" customWidth="1"/>
    <col min="3009" max="3009" width="6.28515625" style="75" customWidth="1"/>
    <col min="3010" max="3010" width="7.7109375" style="75" customWidth="1"/>
    <col min="3011" max="3011" width="6.28515625" style="75" customWidth="1"/>
    <col min="3012" max="3012" width="7.28515625" style="75" customWidth="1"/>
    <col min="3013" max="3014" width="5.7109375" style="75" customWidth="1"/>
    <col min="3015" max="3015" width="8.7109375" style="75" customWidth="1"/>
    <col min="3016" max="3017" width="8.28515625" style="75" customWidth="1"/>
    <col min="3018" max="3262" width="9.28515625" style="75"/>
    <col min="3263" max="3263" width="3.7109375" style="75" customWidth="1"/>
    <col min="3264" max="3264" width="23.7109375" style="75" customWidth="1"/>
    <col min="3265" max="3265" width="6.28515625" style="75" customWidth="1"/>
    <col min="3266" max="3266" width="7.7109375" style="75" customWidth="1"/>
    <col min="3267" max="3267" width="6.28515625" style="75" customWidth="1"/>
    <col min="3268" max="3268" width="7.28515625" style="75" customWidth="1"/>
    <col min="3269" max="3270" width="5.7109375" style="75" customWidth="1"/>
    <col min="3271" max="3271" width="8.7109375" style="75" customWidth="1"/>
    <col min="3272" max="3273" width="8.28515625" style="75" customWidth="1"/>
    <col min="3274" max="3518" width="9.28515625" style="75"/>
    <col min="3519" max="3519" width="3.7109375" style="75" customWidth="1"/>
    <col min="3520" max="3520" width="23.7109375" style="75" customWidth="1"/>
    <col min="3521" max="3521" width="6.28515625" style="75" customWidth="1"/>
    <col min="3522" max="3522" width="7.7109375" style="75" customWidth="1"/>
    <col min="3523" max="3523" width="6.28515625" style="75" customWidth="1"/>
    <col min="3524" max="3524" width="7.28515625" style="75" customWidth="1"/>
    <col min="3525" max="3526" width="5.7109375" style="75" customWidth="1"/>
    <col min="3527" max="3527" width="8.7109375" style="75" customWidth="1"/>
    <col min="3528" max="3529" width="8.28515625" style="75" customWidth="1"/>
    <col min="3530" max="3774" width="9.28515625" style="75"/>
    <col min="3775" max="3775" width="3.7109375" style="75" customWidth="1"/>
    <col min="3776" max="3776" width="23.7109375" style="75" customWidth="1"/>
    <col min="3777" max="3777" width="6.28515625" style="75" customWidth="1"/>
    <col min="3778" max="3778" width="7.7109375" style="75" customWidth="1"/>
    <col min="3779" max="3779" width="6.28515625" style="75" customWidth="1"/>
    <col min="3780" max="3780" width="7.28515625" style="75" customWidth="1"/>
    <col min="3781" max="3782" width="5.7109375" style="75" customWidth="1"/>
    <col min="3783" max="3783" width="8.7109375" style="75" customWidth="1"/>
    <col min="3784" max="3785" width="8.28515625" style="75" customWidth="1"/>
    <col min="3786" max="4030" width="9.28515625" style="75"/>
    <col min="4031" max="4031" width="3.7109375" style="75" customWidth="1"/>
    <col min="4032" max="4032" width="23.7109375" style="75" customWidth="1"/>
    <col min="4033" max="4033" width="6.28515625" style="75" customWidth="1"/>
    <col min="4034" max="4034" width="7.7109375" style="75" customWidth="1"/>
    <col min="4035" max="4035" width="6.28515625" style="75" customWidth="1"/>
    <col min="4036" max="4036" width="7.28515625" style="75" customWidth="1"/>
    <col min="4037" max="4038" width="5.7109375" style="75" customWidth="1"/>
    <col min="4039" max="4039" width="8.7109375" style="75" customWidth="1"/>
    <col min="4040" max="4041" width="8.28515625" style="75" customWidth="1"/>
    <col min="4042" max="4286" width="9.28515625" style="75"/>
    <col min="4287" max="4287" width="3.7109375" style="75" customWidth="1"/>
    <col min="4288" max="4288" width="23.7109375" style="75" customWidth="1"/>
    <col min="4289" max="4289" width="6.28515625" style="75" customWidth="1"/>
    <col min="4290" max="4290" width="7.7109375" style="75" customWidth="1"/>
    <col min="4291" max="4291" width="6.28515625" style="75" customWidth="1"/>
    <col min="4292" max="4292" width="7.28515625" style="75" customWidth="1"/>
    <col min="4293" max="4294" width="5.7109375" style="75" customWidth="1"/>
    <col min="4295" max="4295" width="8.7109375" style="75" customWidth="1"/>
    <col min="4296" max="4297" width="8.28515625" style="75" customWidth="1"/>
    <col min="4298" max="4542" width="9.28515625" style="75"/>
    <col min="4543" max="4543" width="3.7109375" style="75" customWidth="1"/>
    <col min="4544" max="4544" width="23.7109375" style="75" customWidth="1"/>
    <col min="4545" max="4545" width="6.28515625" style="75" customWidth="1"/>
    <col min="4546" max="4546" width="7.7109375" style="75" customWidth="1"/>
    <col min="4547" max="4547" width="6.28515625" style="75" customWidth="1"/>
    <col min="4548" max="4548" width="7.28515625" style="75" customWidth="1"/>
    <col min="4549" max="4550" width="5.7109375" style="75" customWidth="1"/>
    <col min="4551" max="4551" width="8.7109375" style="75" customWidth="1"/>
    <col min="4552" max="4553" width="8.28515625" style="75" customWidth="1"/>
    <col min="4554" max="4798" width="9.28515625" style="75"/>
    <col min="4799" max="4799" width="3.7109375" style="75" customWidth="1"/>
    <col min="4800" max="4800" width="23.7109375" style="75" customWidth="1"/>
    <col min="4801" max="4801" width="6.28515625" style="75" customWidth="1"/>
    <col min="4802" max="4802" width="7.7109375" style="75" customWidth="1"/>
    <col min="4803" max="4803" width="6.28515625" style="75" customWidth="1"/>
    <col min="4804" max="4804" width="7.28515625" style="75" customWidth="1"/>
    <col min="4805" max="4806" width="5.7109375" style="75" customWidth="1"/>
    <col min="4807" max="4807" width="8.7109375" style="75" customWidth="1"/>
    <col min="4808" max="4809" width="8.28515625" style="75" customWidth="1"/>
    <col min="4810" max="5054" width="9.28515625" style="75"/>
    <col min="5055" max="5055" width="3.7109375" style="75" customWidth="1"/>
    <col min="5056" max="5056" width="23.7109375" style="75" customWidth="1"/>
    <col min="5057" max="5057" width="6.28515625" style="75" customWidth="1"/>
    <col min="5058" max="5058" width="7.7109375" style="75" customWidth="1"/>
    <col min="5059" max="5059" width="6.28515625" style="75" customWidth="1"/>
    <col min="5060" max="5060" width="7.28515625" style="75" customWidth="1"/>
    <col min="5061" max="5062" width="5.7109375" style="75" customWidth="1"/>
    <col min="5063" max="5063" width="8.7109375" style="75" customWidth="1"/>
    <col min="5064" max="5065" width="8.28515625" style="75" customWidth="1"/>
    <col min="5066" max="5310" width="9.28515625" style="75"/>
    <col min="5311" max="5311" width="3.7109375" style="75" customWidth="1"/>
    <col min="5312" max="5312" width="23.7109375" style="75" customWidth="1"/>
    <col min="5313" max="5313" width="6.28515625" style="75" customWidth="1"/>
    <col min="5314" max="5314" width="7.7109375" style="75" customWidth="1"/>
    <col min="5315" max="5315" width="6.28515625" style="75" customWidth="1"/>
    <col min="5316" max="5316" width="7.28515625" style="75" customWidth="1"/>
    <col min="5317" max="5318" width="5.7109375" style="75" customWidth="1"/>
    <col min="5319" max="5319" width="8.7109375" style="75" customWidth="1"/>
    <col min="5320" max="5321" width="8.28515625" style="75" customWidth="1"/>
    <col min="5322" max="5566" width="9.28515625" style="75"/>
    <col min="5567" max="5567" width="3.7109375" style="75" customWidth="1"/>
    <col min="5568" max="5568" width="23.7109375" style="75" customWidth="1"/>
    <col min="5569" max="5569" width="6.28515625" style="75" customWidth="1"/>
    <col min="5570" max="5570" width="7.7109375" style="75" customWidth="1"/>
    <col min="5571" max="5571" width="6.28515625" style="75" customWidth="1"/>
    <col min="5572" max="5572" width="7.28515625" style="75" customWidth="1"/>
    <col min="5573" max="5574" width="5.7109375" style="75" customWidth="1"/>
    <col min="5575" max="5575" width="8.7109375" style="75" customWidth="1"/>
    <col min="5576" max="5577" width="8.28515625" style="75" customWidth="1"/>
    <col min="5578" max="5822" width="9.28515625" style="75"/>
    <col min="5823" max="5823" width="3.7109375" style="75" customWidth="1"/>
    <col min="5824" max="5824" width="23.7109375" style="75" customWidth="1"/>
    <col min="5825" max="5825" width="6.28515625" style="75" customWidth="1"/>
    <col min="5826" max="5826" width="7.7109375" style="75" customWidth="1"/>
    <col min="5827" max="5827" width="6.28515625" style="75" customWidth="1"/>
    <col min="5828" max="5828" width="7.28515625" style="75" customWidth="1"/>
    <col min="5829" max="5830" width="5.7109375" style="75" customWidth="1"/>
    <col min="5831" max="5831" width="8.7109375" style="75" customWidth="1"/>
    <col min="5832" max="5833" width="8.28515625" style="75" customWidth="1"/>
    <col min="5834" max="6078" width="9.28515625" style="75"/>
    <col min="6079" max="6079" width="3.7109375" style="75" customWidth="1"/>
    <col min="6080" max="6080" width="23.7109375" style="75" customWidth="1"/>
    <col min="6081" max="6081" width="6.28515625" style="75" customWidth="1"/>
    <col min="6082" max="6082" width="7.7109375" style="75" customWidth="1"/>
    <col min="6083" max="6083" width="6.28515625" style="75" customWidth="1"/>
    <col min="6084" max="6084" width="7.28515625" style="75" customWidth="1"/>
    <col min="6085" max="6086" width="5.7109375" style="75" customWidth="1"/>
    <col min="6087" max="6087" width="8.7109375" style="75" customWidth="1"/>
    <col min="6088" max="6089" width="8.28515625" style="75" customWidth="1"/>
    <col min="6090" max="6334" width="9.28515625" style="75"/>
    <col min="6335" max="6335" width="3.7109375" style="75" customWidth="1"/>
    <col min="6336" max="6336" width="23.7109375" style="75" customWidth="1"/>
    <col min="6337" max="6337" width="6.28515625" style="75" customWidth="1"/>
    <col min="6338" max="6338" width="7.7109375" style="75" customWidth="1"/>
    <col min="6339" max="6339" width="6.28515625" style="75" customWidth="1"/>
    <col min="6340" max="6340" width="7.28515625" style="75" customWidth="1"/>
    <col min="6341" max="6342" width="5.7109375" style="75" customWidth="1"/>
    <col min="6343" max="6343" width="8.7109375" style="75" customWidth="1"/>
    <col min="6344" max="6345" width="8.28515625" style="75" customWidth="1"/>
    <col min="6346" max="6590" width="9.28515625" style="75"/>
    <col min="6591" max="6591" width="3.7109375" style="75" customWidth="1"/>
    <col min="6592" max="6592" width="23.7109375" style="75" customWidth="1"/>
    <col min="6593" max="6593" width="6.28515625" style="75" customWidth="1"/>
    <col min="6594" max="6594" width="7.7109375" style="75" customWidth="1"/>
    <col min="6595" max="6595" width="6.28515625" style="75" customWidth="1"/>
    <col min="6596" max="6596" width="7.28515625" style="75" customWidth="1"/>
    <col min="6597" max="6598" width="5.7109375" style="75" customWidth="1"/>
    <col min="6599" max="6599" width="8.7109375" style="75" customWidth="1"/>
    <col min="6600" max="6601" width="8.28515625" style="75" customWidth="1"/>
    <col min="6602" max="6846" width="9.28515625" style="75"/>
    <col min="6847" max="6847" width="3.7109375" style="75" customWidth="1"/>
    <col min="6848" max="6848" width="23.7109375" style="75" customWidth="1"/>
    <col min="6849" max="6849" width="6.28515625" style="75" customWidth="1"/>
    <col min="6850" max="6850" width="7.7109375" style="75" customWidth="1"/>
    <col min="6851" max="6851" width="6.28515625" style="75" customWidth="1"/>
    <col min="6852" max="6852" width="7.28515625" style="75" customWidth="1"/>
    <col min="6853" max="6854" width="5.7109375" style="75" customWidth="1"/>
    <col min="6855" max="6855" width="8.7109375" style="75" customWidth="1"/>
    <col min="6856" max="6857" width="8.28515625" style="75" customWidth="1"/>
    <col min="6858" max="7102" width="9.28515625" style="75"/>
    <col min="7103" max="7103" width="3.7109375" style="75" customWidth="1"/>
    <col min="7104" max="7104" width="23.7109375" style="75" customWidth="1"/>
    <col min="7105" max="7105" width="6.28515625" style="75" customWidth="1"/>
    <col min="7106" max="7106" width="7.7109375" style="75" customWidth="1"/>
    <col min="7107" max="7107" width="6.28515625" style="75" customWidth="1"/>
    <col min="7108" max="7108" width="7.28515625" style="75" customWidth="1"/>
    <col min="7109" max="7110" width="5.7109375" style="75" customWidth="1"/>
    <col min="7111" max="7111" width="8.7109375" style="75" customWidth="1"/>
    <col min="7112" max="7113" width="8.28515625" style="75" customWidth="1"/>
    <col min="7114" max="7358" width="9.28515625" style="75"/>
    <col min="7359" max="7359" width="3.7109375" style="75" customWidth="1"/>
    <col min="7360" max="7360" width="23.7109375" style="75" customWidth="1"/>
    <col min="7361" max="7361" width="6.28515625" style="75" customWidth="1"/>
    <col min="7362" max="7362" width="7.7109375" style="75" customWidth="1"/>
    <col min="7363" max="7363" width="6.28515625" style="75" customWidth="1"/>
    <col min="7364" max="7364" width="7.28515625" style="75" customWidth="1"/>
    <col min="7365" max="7366" width="5.7109375" style="75" customWidth="1"/>
    <col min="7367" max="7367" width="8.7109375" style="75" customWidth="1"/>
    <col min="7368" max="7369" width="8.28515625" style="75" customWidth="1"/>
    <col min="7370" max="7614" width="9.28515625" style="75"/>
    <col min="7615" max="7615" width="3.7109375" style="75" customWidth="1"/>
    <col min="7616" max="7616" width="23.7109375" style="75" customWidth="1"/>
    <col min="7617" max="7617" width="6.28515625" style="75" customWidth="1"/>
    <col min="7618" max="7618" width="7.7109375" style="75" customWidth="1"/>
    <col min="7619" max="7619" width="6.28515625" style="75" customWidth="1"/>
    <col min="7620" max="7620" width="7.28515625" style="75" customWidth="1"/>
    <col min="7621" max="7622" width="5.7109375" style="75" customWidth="1"/>
    <col min="7623" max="7623" width="8.7109375" style="75" customWidth="1"/>
    <col min="7624" max="7625" width="8.28515625" style="75" customWidth="1"/>
    <col min="7626" max="7870" width="9.28515625" style="75"/>
    <col min="7871" max="7871" width="3.7109375" style="75" customWidth="1"/>
    <col min="7872" max="7872" width="23.7109375" style="75" customWidth="1"/>
    <col min="7873" max="7873" width="6.28515625" style="75" customWidth="1"/>
    <col min="7874" max="7874" width="7.7109375" style="75" customWidth="1"/>
    <col min="7875" max="7875" width="6.28515625" style="75" customWidth="1"/>
    <col min="7876" max="7876" width="7.28515625" style="75" customWidth="1"/>
    <col min="7877" max="7878" width="5.7109375" style="75" customWidth="1"/>
    <col min="7879" max="7879" width="8.7109375" style="75" customWidth="1"/>
    <col min="7880" max="7881" width="8.28515625" style="75" customWidth="1"/>
    <col min="7882" max="8126" width="9.28515625" style="75"/>
    <col min="8127" max="8127" width="3.7109375" style="75" customWidth="1"/>
    <col min="8128" max="8128" width="23.7109375" style="75" customWidth="1"/>
    <col min="8129" max="8129" width="6.28515625" style="75" customWidth="1"/>
    <col min="8130" max="8130" width="7.7109375" style="75" customWidth="1"/>
    <col min="8131" max="8131" width="6.28515625" style="75" customWidth="1"/>
    <col min="8132" max="8132" width="7.28515625" style="75" customWidth="1"/>
    <col min="8133" max="8134" width="5.7109375" style="75" customWidth="1"/>
    <col min="8135" max="8135" width="8.7109375" style="75" customWidth="1"/>
    <col min="8136" max="8137" width="8.28515625" style="75" customWidth="1"/>
    <col min="8138" max="8382" width="9.28515625" style="75"/>
    <col min="8383" max="8383" width="3.7109375" style="75" customWidth="1"/>
    <col min="8384" max="8384" width="23.7109375" style="75" customWidth="1"/>
    <col min="8385" max="8385" width="6.28515625" style="75" customWidth="1"/>
    <col min="8386" max="8386" width="7.7109375" style="75" customWidth="1"/>
    <col min="8387" max="8387" width="6.28515625" style="75" customWidth="1"/>
    <col min="8388" max="8388" width="7.28515625" style="75" customWidth="1"/>
    <col min="8389" max="8390" width="5.7109375" style="75" customWidth="1"/>
    <col min="8391" max="8391" width="8.7109375" style="75" customWidth="1"/>
    <col min="8392" max="8393" width="8.28515625" style="75" customWidth="1"/>
    <col min="8394" max="8638" width="9.28515625" style="75"/>
    <col min="8639" max="8639" width="3.7109375" style="75" customWidth="1"/>
    <col min="8640" max="8640" width="23.7109375" style="75" customWidth="1"/>
    <col min="8641" max="8641" width="6.28515625" style="75" customWidth="1"/>
    <col min="8642" max="8642" width="7.7109375" style="75" customWidth="1"/>
    <col min="8643" max="8643" width="6.28515625" style="75" customWidth="1"/>
    <col min="8644" max="8644" width="7.28515625" style="75" customWidth="1"/>
    <col min="8645" max="8646" width="5.7109375" style="75" customWidth="1"/>
    <col min="8647" max="8647" width="8.7109375" style="75" customWidth="1"/>
    <col min="8648" max="8649" width="8.28515625" style="75" customWidth="1"/>
    <col min="8650" max="8894" width="9.28515625" style="75"/>
    <col min="8895" max="8895" width="3.7109375" style="75" customWidth="1"/>
    <col min="8896" max="8896" width="23.7109375" style="75" customWidth="1"/>
    <col min="8897" max="8897" width="6.28515625" style="75" customWidth="1"/>
    <col min="8898" max="8898" width="7.7109375" style="75" customWidth="1"/>
    <col min="8899" max="8899" width="6.28515625" style="75" customWidth="1"/>
    <col min="8900" max="8900" width="7.28515625" style="75" customWidth="1"/>
    <col min="8901" max="8902" width="5.7109375" style="75" customWidth="1"/>
    <col min="8903" max="8903" width="8.7109375" style="75" customWidth="1"/>
    <col min="8904" max="8905" width="8.28515625" style="75" customWidth="1"/>
    <col min="8906" max="9150" width="9.28515625" style="75"/>
    <col min="9151" max="9151" width="3.7109375" style="75" customWidth="1"/>
    <col min="9152" max="9152" width="23.7109375" style="75" customWidth="1"/>
    <col min="9153" max="9153" width="6.28515625" style="75" customWidth="1"/>
    <col min="9154" max="9154" width="7.7109375" style="75" customWidth="1"/>
    <col min="9155" max="9155" width="6.28515625" style="75" customWidth="1"/>
    <col min="9156" max="9156" width="7.28515625" style="75" customWidth="1"/>
    <col min="9157" max="9158" width="5.7109375" style="75" customWidth="1"/>
    <col min="9159" max="9159" width="8.7109375" style="75" customWidth="1"/>
    <col min="9160" max="9161" width="8.28515625" style="75" customWidth="1"/>
    <col min="9162" max="9406" width="9.28515625" style="75"/>
    <col min="9407" max="9407" width="3.7109375" style="75" customWidth="1"/>
    <col min="9408" max="9408" width="23.7109375" style="75" customWidth="1"/>
    <col min="9409" max="9409" width="6.28515625" style="75" customWidth="1"/>
    <col min="9410" max="9410" width="7.7109375" style="75" customWidth="1"/>
    <col min="9411" max="9411" width="6.28515625" style="75" customWidth="1"/>
    <col min="9412" max="9412" width="7.28515625" style="75" customWidth="1"/>
    <col min="9413" max="9414" width="5.7109375" style="75" customWidth="1"/>
    <col min="9415" max="9415" width="8.7109375" style="75" customWidth="1"/>
    <col min="9416" max="9417" width="8.28515625" style="75" customWidth="1"/>
    <col min="9418" max="9662" width="9.28515625" style="75"/>
    <col min="9663" max="9663" width="3.7109375" style="75" customWidth="1"/>
    <col min="9664" max="9664" width="23.7109375" style="75" customWidth="1"/>
    <col min="9665" max="9665" width="6.28515625" style="75" customWidth="1"/>
    <col min="9666" max="9666" width="7.7109375" style="75" customWidth="1"/>
    <col min="9667" max="9667" width="6.28515625" style="75" customWidth="1"/>
    <col min="9668" max="9668" width="7.28515625" style="75" customWidth="1"/>
    <col min="9669" max="9670" width="5.7109375" style="75" customWidth="1"/>
    <col min="9671" max="9671" width="8.7109375" style="75" customWidth="1"/>
    <col min="9672" max="9673" width="8.28515625" style="75" customWidth="1"/>
    <col min="9674" max="9918" width="9.28515625" style="75"/>
    <col min="9919" max="9919" width="3.7109375" style="75" customWidth="1"/>
    <col min="9920" max="9920" width="23.7109375" style="75" customWidth="1"/>
    <col min="9921" max="9921" width="6.28515625" style="75" customWidth="1"/>
    <col min="9922" max="9922" width="7.7109375" style="75" customWidth="1"/>
    <col min="9923" max="9923" width="6.28515625" style="75" customWidth="1"/>
    <col min="9924" max="9924" width="7.28515625" style="75" customWidth="1"/>
    <col min="9925" max="9926" width="5.7109375" style="75" customWidth="1"/>
    <col min="9927" max="9927" width="8.7109375" style="75" customWidth="1"/>
    <col min="9928" max="9929" width="8.28515625" style="75" customWidth="1"/>
    <col min="9930" max="10174" width="9.28515625" style="75"/>
    <col min="10175" max="10175" width="3.7109375" style="75" customWidth="1"/>
    <col min="10176" max="10176" width="23.7109375" style="75" customWidth="1"/>
    <col min="10177" max="10177" width="6.28515625" style="75" customWidth="1"/>
    <col min="10178" max="10178" width="7.7109375" style="75" customWidth="1"/>
    <col min="10179" max="10179" width="6.28515625" style="75" customWidth="1"/>
    <col min="10180" max="10180" width="7.28515625" style="75" customWidth="1"/>
    <col min="10181" max="10182" width="5.7109375" style="75" customWidth="1"/>
    <col min="10183" max="10183" width="8.7109375" style="75" customWidth="1"/>
    <col min="10184" max="10185" width="8.28515625" style="75" customWidth="1"/>
    <col min="10186" max="10430" width="9.28515625" style="75"/>
    <col min="10431" max="10431" width="3.7109375" style="75" customWidth="1"/>
    <col min="10432" max="10432" width="23.7109375" style="75" customWidth="1"/>
    <col min="10433" max="10433" width="6.28515625" style="75" customWidth="1"/>
    <col min="10434" max="10434" width="7.7109375" style="75" customWidth="1"/>
    <col min="10435" max="10435" width="6.28515625" style="75" customWidth="1"/>
    <col min="10436" max="10436" width="7.28515625" style="75" customWidth="1"/>
    <col min="10437" max="10438" width="5.7109375" style="75" customWidth="1"/>
    <col min="10439" max="10439" width="8.7109375" style="75" customWidth="1"/>
    <col min="10440" max="10441" width="8.28515625" style="75" customWidth="1"/>
    <col min="10442" max="10686" width="9.28515625" style="75"/>
    <col min="10687" max="10687" width="3.7109375" style="75" customWidth="1"/>
    <col min="10688" max="10688" width="23.7109375" style="75" customWidth="1"/>
    <col min="10689" max="10689" width="6.28515625" style="75" customWidth="1"/>
    <col min="10690" max="10690" width="7.7109375" style="75" customWidth="1"/>
    <col min="10691" max="10691" width="6.28515625" style="75" customWidth="1"/>
    <col min="10692" max="10692" width="7.28515625" style="75" customWidth="1"/>
    <col min="10693" max="10694" width="5.7109375" style="75" customWidth="1"/>
    <col min="10695" max="10695" width="8.7109375" style="75" customWidth="1"/>
    <col min="10696" max="10697" width="8.28515625" style="75" customWidth="1"/>
    <col min="10698" max="10942" width="9.28515625" style="75"/>
    <col min="10943" max="10943" width="3.7109375" style="75" customWidth="1"/>
    <col min="10944" max="10944" width="23.7109375" style="75" customWidth="1"/>
    <col min="10945" max="10945" width="6.28515625" style="75" customWidth="1"/>
    <col min="10946" max="10946" width="7.7109375" style="75" customWidth="1"/>
    <col min="10947" max="10947" width="6.28515625" style="75" customWidth="1"/>
    <col min="10948" max="10948" width="7.28515625" style="75" customWidth="1"/>
    <col min="10949" max="10950" width="5.7109375" style="75" customWidth="1"/>
    <col min="10951" max="10951" width="8.7109375" style="75" customWidth="1"/>
    <col min="10952" max="10953" width="8.28515625" style="75" customWidth="1"/>
    <col min="10954" max="11198" width="9.28515625" style="75"/>
    <col min="11199" max="11199" width="3.7109375" style="75" customWidth="1"/>
    <col min="11200" max="11200" width="23.7109375" style="75" customWidth="1"/>
    <col min="11201" max="11201" width="6.28515625" style="75" customWidth="1"/>
    <col min="11202" max="11202" width="7.7109375" style="75" customWidth="1"/>
    <col min="11203" max="11203" width="6.28515625" style="75" customWidth="1"/>
    <col min="11204" max="11204" width="7.28515625" style="75" customWidth="1"/>
    <col min="11205" max="11206" width="5.7109375" style="75" customWidth="1"/>
    <col min="11207" max="11207" width="8.7109375" style="75" customWidth="1"/>
    <col min="11208" max="11209" width="8.28515625" style="75" customWidth="1"/>
    <col min="11210" max="11454" width="9.28515625" style="75"/>
    <col min="11455" max="11455" width="3.7109375" style="75" customWidth="1"/>
    <col min="11456" max="11456" width="23.7109375" style="75" customWidth="1"/>
    <col min="11457" max="11457" width="6.28515625" style="75" customWidth="1"/>
    <col min="11458" max="11458" width="7.7109375" style="75" customWidth="1"/>
    <col min="11459" max="11459" width="6.28515625" style="75" customWidth="1"/>
    <col min="11460" max="11460" width="7.28515625" style="75" customWidth="1"/>
    <col min="11461" max="11462" width="5.7109375" style="75" customWidth="1"/>
    <col min="11463" max="11463" width="8.7109375" style="75" customWidth="1"/>
    <col min="11464" max="11465" width="8.28515625" style="75" customWidth="1"/>
    <col min="11466" max="11710" width="9.28515625" style="75"/>
    <col min="11711" max="11711" width="3.7109375" style="75" customWidth="1"/>
    <col min="11712" max="11712" width="23.7109375" style="75" customWidth="1"/>
    <col min="11713" max="11713" width="6.28515625" style="75" customWidth="1"/>
    <col min="11714" max="11714" width="7.7109375" style="75" customWidth="1"/>
    <col min="11715" max="11715" width="6.28515625" style="75" customWidth="1"/>
    <col min="11716" max="11716" width="7.28515625" style="75" customWidth="1"/>
    <col min="11717" max="11718" width="5.7109375" style="75" customWidth="1"/>
    <col min="11719" max="11719" width="8.7109375" style="75" customWidth="1"/>
    <col min="11720" max="11721" width="8.28515625" style="75" customWidth="1"/>
    <col min="11722" max="11966" width="9.28515625" style="75"/>
    <col min="11967" max="11967" width="3.7109375" style="75" customWidth="1"/>
    <col min="11968" max="11968" width="23.7109375" style="75" customWidth="1"/>
    <col min="11969" max="11969" width="6.28515625" style="75" customWidth="1"/>
    <col min="11970" max="11970" width="7.7109375" style="75" customWidth="1"/>
    <col min="11971" max="11971" width="6.28515625" style="75" customWidth="1"/>
    <col min="11972" max="11972" width="7.28515625" style="75" customWidth="1"/>
    <col min="11973" max="11974" width="5.7109375" style="75" customWidth="1"/>
    <col min="11975" max="11975" width="8.7109375" style="75" customWidth="1"/>
    <col min="11976" max="11977" width="8.28515625" style="75" customWidth="1"/>
    <col min="11978" max="12222" width="9.28515625" style="75"/>
    <col min="12223" max="12223" width="3.7109375" style="75" customWidth="1"/>
    <col min="12224" max="12224" width="23.7109375" style="75" customWidth="1"/>
    <col min="12225" max="12225" width="6.28515625" style="75" customWidth="1"/>
    <col min="12226" max="12226" width="7.7109375" style="75" customWidth="1"/>
    <col min="12227" max="12227" width="6.28515625" style="75" customWidth="1"/>
    <col min="12228" max="12228" width="7.28515625" style="75" customWidth="1"/>
    <col min="12229" max="12230" width="5.7109375" style="75" customWidth="1"/>
    <col min="12231" max="12231" width="8.7109375" style="75" customWidth="1"/>
    <col min="12232" max="12233" width="8.28515625" style="75" customWidth="1"/>
    <col min="12234" max="12478" width="9.28515625" style="75"/>
    <col min="12479" max="12479" width="3.7109375" style="75" customWidth="1"/>
    <col min="12480" max="12480" width="23.7109375" style="75" customWidth="1"/>
    <col min="12481" max="12481" width="6.28515625" style="75" customWidth="1"/>
    <col min="12482" max="12482" width="7.7109375" style="75" customWidth="1"/>
    <col min="12483" max="12483" width="6.28515625" style="75" customWidth="1"/>
    <col min="12484" max="12484" width="7.28515625" style="75" customWidth="1"/>
    <col min="12485" max="12486" width="5.7109375" style="75" customWidth="1"/>
    <col min="12487" max="12487" width="8.7109375" style="75" customWidth="1"/>
    <col min="12488" max="12489" width="8.28515625" style="75" customWidth="1"/>
    <col min="12490" max="12734" width="9.28515625" style="75"/>
    <col min="12735" max="12735" width="3.7109375" style="75" customWidth="1"/>
    <col min="12736" max="12736" width="23.7109375" style="75" customWidth="1"/>
    <col min="12737" max="12737" width="6.28515625" style="75" customWidth="1"/>
    <col min="12738" max="12738" width="7.7109375" style="75" customWidth="1"/>
    <col min="12739" max="12739" width="6.28515625" style="75" customWidth="1"/>
    <col min="12740" max="12740" width="7.28515625" style="75" customWidth="1"/>
    <col min="12741" max="12742" width="5.7109375" style="75" customWidth="1"/>
    <col min="12743" max="12743" width="8.7109375" style="75" customWidth="1"/>
    <col min="12744" max="12745" width="8.28515625" style="75" customWidth="1"/>
    <col min="12746" max="12990" width="9.28515625" style="75"/>
    <col min="12991" max="12991" width="3.7109375" style="75" customWidth="1"/>
    <col min="12992" max="12992" width="23.7109375" style="75" customWidth="1"/>
    <col min="12993" max="12993" width="6.28515625" style="75" customWidth="1"/>
    <col min="12994" max="12994" width="7.7109375" style="75" customWidth="1"/>
    <col min="12995" max="12995" width="6.28515625" style="75" customWidth="1"/>
    <col min="12996" max="12996" width="7.28515625" style="75" customWidth="1"/>
    <col min="12997" max="12998" width="5.7109375" style="75" customWidth="1"/>
    <col min="12999" max="12999" width="8.7109375" style="75" customWidth="1"/>
    <col min="13000" max="13001" width="8.28515625" style="75" customWidth="1"/>
    <col min="13002" max="13246" width="9.28515625" style="75"/>
    <col min="13247" max="13247" width="3.7109375" style="75" customWidth="1"/>
    <col min="13248" max="13248" width="23.7109375" style="75" customWidth="1"/>
    <col min="13249" max="13249" width="6.28515625" style="75" customWidth="1"/>
    <col min="13250" max="13250" width="7.7109375" style="75" customWidth="1"/>
    <col min="13251" max="13251" width="6.28515625" style="75" customWidth="1"/>
    <col min="13252" max="13252" width="7.28515625" style="75" customWidth="1"/>
    <col min="13253" max="13254" width="5.7109375" style="75" customWidth="1"/>
    <col min="13255" max="13255" width="8.7109375" style="75" customWidth="1"/>
    <col min="13256" max="13257" width="8.28515625" style="75" customWidth="1"/>
    <col min="13258" max="13502" width="9.28515625" style="75"/>
    <col min="13503" max="13503" width="3.7109375" style="75" customWidth="1"/>
    <col min="13504" max="13504" width="23.7109375" style="75" customWidth="1"/>
    <col min="13505" max="13505" width="6.28515625" style="75" customWidth="1"/>
    <col min="13506" max="13506" width="7.7109375" style="75" customWidth="1"/>
    <col min="13507" max="13507" width="6.28515625" style="75" customWidth="1"/>
    <col min="13508" max="13508" width="7.28515625" style="75" customWidth="1"/>
    <col min="13509" max="13510" width="5.7109375" style="75" customWidth="1"/>
    <col min="13511" max="13511" width="8.7109375" style="75" customWidth="1"/>
    <col min="13512" max="13513" width="8.28515625" style="75" customWidth="1"/>
    <col min="13514" max="13758" width="9.28515625" style="75"/>
    <col min="13759" max="13759" width="3.7109375" style="75" customWidth="1"/>
    <col min="13760" max="13760" width="23.7109375" style="75" customWidth="1"/>
    <col min="13761" max="13761" width="6.28515625" style="75" customWidth="1"/>
    <col min="13762" max="13762" width="7.7109375" style="75" customWidth="1"/>
    <col min="13763" max="13763" width="6.28515625" style="75" customWidth="1"/>
    <col min="13764" max="13764" width="7.28515625" style="75" customWidth="1"/>
    <col min="13765" max="13766" width="5.7109375" style="75" customWidth="1"/>
    <col min="13767" max="13767" width="8.7109375" style="75" customWidth="1"/>
    <col min="13768" max="13769" width="8.28515625" style="75" customWidth="1"/>
    <col min="13770" max="14014" width="9.28515625" style="75"/>
    <col min="14015" max="14015" width="3.7109375" style="75" customWidth="1"/>
    <col min="14016" max="14016" width="23.7109375" style="75" customWidth="1"/>
    <col min="14017" max="14017" width="6.28515625" style="75" customWidth="1"/>
    <col min="14018" max="14018" width="7.7109375" style="75" customWidth="1"/>
    <col min="14019" max="14019" width="6.28515625" style="75" customWidth="1"/>
    <col min="14020" max="14020" width="7.28515625" style="75" customWidth="1"/>
    <col min="14021" max="14022" width="5.7109375" style="75" customWidth="1"/>
    <col min="14023" max="14023" width="8.7109375" style="75" customWidth="1"/>
    <col min="14024" max="14025" width="8.28515625" style="75" customWidth="1"/>
    <col min="14026" max="14270" width="9.28515625" style="75"/>
    <col min="14271" max="14271" width="3.7109375" style="75" customWidth="1"/>
    <col min="14272" max="14272" width="23.7109375" style="75" customWidth="1"/>
    <col min="14273" max="14273" width="6.28515625" style="75" customWidth="1"/>
    <col min="14274" max="14274" width="7.7109375" style="75" customWidth="1"/>
    <col min="14275" max="14275" width="6.28515625" style="75" customWidth="1"/>
    <col min="14276" max="14276" width="7.28515625" style="75" customWidth="1"/>
    <col min="14277" max="14278" width="5.7109375" style="75" customWidth="1"/>
    <col min="14279" max="14279" width="8.7109375" style="75" customWidth="1"/>
    <col min="14280" max="14281" width="8.28515625" style="75" customWidth="1"/>
    <col min="14282" max="14526" width="9.28515625" style="75"/>
    <col min="14527" max="14527" width="3.7109375" style="75" customWidth="1"/>
    <col min="14528" max="14528" width="23.7109375" style="75" customWidth="1"/>
    <col min="14529" max="14529" width="6.28515625" style="75" customWidth="1"/>
    <col min="14530" max="14530" width="7.7109375" style="75" customWidth="1"/>
    <col min="14531" max="14531" width="6.28515625" style="75" customWidth="1"/>
    <col min="14532" max="14532" width="7.28515625" style="75" customWidth="1"/>
    <col min="14533" max="14534" width="5.7109375" style="75" customWidth="1"/>
    <col min="14535" max="14535" width="8.7109375" style="75" customWidth="1"/>
    <col min="14536" max="14537" width="8.28515625" style="75" customWidth="1"/>
    <col min="14538" max="14782" width="9.28515625" style="75"/>
    <col min="14783" max="14783" width="3.7109375" style="75" customWidth="1"/>
    <col min="14784" max="14784" width="23.7109375" style="75" customWidth="1"/>
    <col min="14785" max="14785" width="6.28515625" style="75" customWidth="1"/>
    <col min="14786" max="14786" width="7.7109375" style="75" customWidth="1"/>
    <col min="14787" max="14787" width="6.28515625" style="75" customWidth="1"/>
    <col min="14788" max="14788" width="7.28515625" style="75" customWidth="1"/>
    <col min="14789" max="14790" width="5.7109375" style="75" customWidth="1"/>
    <col min="14791" max="14791" width="8.7109375" style="75" customWidth="1"/>
    <col min="14792" max="14793" width="8.28515625" style="75" customWidth="1"/>
    <col min="14794" max="15038" width="9.28515625" style="75"/>
    <col min="15039" max="15039" width="3.7109375" style="75" customWidth="1"/>
    <col min="15040" max="15040" width="23.7109375" style="75" customWidth="1"/>
    <col min="15041" max="15041" width="6.28515625" style="75" customWidth="1"/>
    <col min="15042" max="15042" width="7.7109375" style="75" customWidth="1"/>
    <col min="15043" max="15043" width="6.28515625" style="75" customWidth="1"/>
    <col min="15044" max="15044" width="7.28515625" style="75" customWidth="1"/>
    <col min="15045" max="15046" width="5.7109375" style="75" customWidth="1"/>
    <col min="15047" max="15047" width="8.7109375" style="75" customWidth="1"/>
    <col min="15048" max="15049" width="8.28515625" style="75" customWidth="1"/>
    <col min="15050" max="15294" width="9.28515625" style="75"/>
    <col min="15295" max="15295" width="3.7109375" style="75" customWidth="1"/>
    <col min="15296" max="15296" width="23.7109375" style="75" customWidth="1"/>
    <col min="15297" max="15297" width="6.28515625" style="75" customWidth="1"/>
    <col min="15298" max="15298" width="7.7109375" style="75" customWidth="1"/>
    <col min="15299" max="15299" width="6.28515625" style="75" customWidth="1"/>
    <col min="15300" max="15300" width="7.28515625" style="75" customWidth="1"/>
    <col min="15301" max="15302" width="5.7109375" style="75" customWidth="1"/>
    <col min="15303" max="15303" width="8.7109375" style="75" customWidth="1"/>
    <col min="15304" max="15305" width="8.28515625" style="75" customWidth="1"/>
    <col min="15306" max="15550" width="9.28515625" style="75"/>
    <col min="15551" max="15551" width="3.7109375" style="75" customWidth="1"/>
    <col min="15552" max="15552" width="23.7109375" style="75" customWidth="1"/>
    <col min="15553" max="15553" width="6.28515625" style="75" customWidth="1"/>
    <col min="15554" max="15554" width="7.7109375" style="75" customWidth="1"/>
    <col min="15555" max="15555" width="6.28515625" style="75" customWidth="1"/>
    <col min="15556" max="15556" width="7.28515625" style="75" customWidth="1"/>
    <col min="15557" max="15558" width="5.7109375" style="75" customWidth="1"/>
    <col min="15559" max="15559" width="8.7109375" style="75" customWidth="1"/>
    <col min="15560" max="15561" width="8.28515625" style="75" customWidth="1"/>
    <col min="15562" max="15806" width="9.28515625" style="75"/>
    <col min="15807" max="15807" width="3.7109375" style="75" customWidth="1"/>
    <col min="15808" max="15808" width="23.7109375" style="75" customWidth="1"/>
    <col min="15809" max="15809" width="6.28515625" style="75" customWidth="1"/>
    <col min="15810" max="15810" width="7.7109375" style="75" customWidth="1"/>
    <col min="15811" max="15811" width="6.28515625" style="75" customWidth="1"/>
    <col min="15812" max="15812" width="7.28515625" style="75" customWidth="1"/>
    <col min="15813" max="15814" width="5.7109375" style="75" customWidth="1"/>
    <col min="15815" max="15815" width="8.7109375" style="75" customWidth="1"/>
    <col min="15816" max="15817" width="8.28515625" style="75" customWidth="1"/>
    <col min="15818" max="16062" width="9.28515625" style="75"/>
    <col min="16063" max="16063" width="3.7109375" style="75" customWidth="1"/>
    <col min="16064" max="16064" width="23.7109375" style="75" customWidth="1"/>
    <col min="16065" max="16065" width="6.28515625" style="75" customWidth="1"/>
    <col min="16066" max="16066" width="7.7109375" style="75" customWidth="1"/>
    <col min="16067" max="16067" width="6.28515625" style="75" customWidth="1"/>
    <col min="16068" max="16068" width="7.28515625" style="75" customWidth="1"/>
    <col min="16069" max="16070" width="5.7109375" style="75" customWidth="1"/>
    <col min="16071" max="16071" width="8.7109375" style="75" customWidth="1"/>
    <col min="16072" max="16073" width="8.28515625" style="75" customWidth="1"/>
    <col min="16074" max="16384" width="9.28515625" style="75"/>
  </cols>
  <sheetData>
    <row r="1" spans="1:11" s="73" customFormat="1" ht="30" customHeight="1" x14ac:dyDescent="0.2">
      <c r="A1" s="261" t="s">
        <v>50</v>
      </c>
      <c r="B1" s="262"/>
      <c r="C1" s="263" t="s">
        <v>324</v>
      </c>
      <c r="D1" s="263"/>
      <c r="E1" s="263"/>
      <c r="F1" s="263"/>
      <c r="G1" s="263"/>
      <c r="H1" s="263"/>
      <c r="I1" s="263"/>
      <c r="J1" s="263"/>
      <c r="K1" s="264"/>
    </row>
    <row r="2" spans="1:11" s="74" customFormat="1" ht="24.95" customHeight="1" x14ac:dyDescent="0.2">
      <c r="A2" s="265" t="s">
        <v>341</v>
      </c>
      <c r="B2" s="266"/>
      <c r="C2" s="267" t="s">
        <v>54</v>
      </c>
      <c r="D2" s="267"/>
      <c r="E2" s="267"/>
      <c r="F2" s="267"/>
      <c r="G2" s="267"/>
      <c r="H2" s="267"/>
      <c r="I2" s="267"/>
      <c r="J2" s="267"/>
      <c r="K2" s="268"/>
    </row>
    <row r="3" spans="1:11" ht="11.45" customHeight="1" x14ac:dyDescent="0.2">
      <c r="A3" s="269" t="s">
        <v>97</v>
      </c>
      <c r="B3" s="273" t="s">
        <v>342</v>
      </c>
      <c r="C3" s="277" t="s">
        <v>456</v>
      </c>
      <c r="D3" s="310"/>
      <c r="E3" s="310"/>
      <c r="F3" s="310"/>
      <c r="G3" s="310"/>
      <c r="H3" s="310"/>
      <c r="I3" s="310"/>
      <c r="J3" s="310"/>
      <c r="K3" s="278" t="s">
        <v>460</v>
      </c>
    </row>
    <row r="4" spans="1:11" ht="11.45" customHeight="1" x14ac:dyDescent="0.2">
      <c r="A4" s="270"/>
      <c r="B4" s="274"/>
      <c r="C4" s="275" t="s">
        <v>327</v>
      </c>
      <c r="D4" s="275"/>
      <c r="E4" s="275"/>
      <c r="F4" s="244" t="s">
        <v>328</v>
      </c>
      <c r="G4" s="244"/>
      <c r="H4" s="244"/>
      <c r="I4" s="244"/>
      <c r="J4" s="244"/>
      <c r="K4" s="278"/>
    </row>
    <row r="5" spans="1:11" ht="11.45" customHeight="1" x14ac:dyDescent="0.2">
      <c r="A5" s="269"/>
      <c r="B5" s="275"/>
      <c r="C5" s="275" t="s">
        <v>124</v>
      </c>
      <c r="D5" s="244" t="s">
        <v>329</v>
      </c>
      <c r="E5" s="244"/>
      <c r="F5" s="275" t="s">
        <v>124</v>
      </c>
      <c r="G5" s="275" t="s">
        <v>125</v>
      </c>
      <c r="H5" s="244" t="s">
        <v>330</v>
      </c>
      <c r="I5" s="311" t="s">
        <v>331</v>
      </c>
      <c r="J5" s="311"/>
      <c r="K5" s="278"/>
    </row>
    <row r="6" spans="1:11" ht="11.45" customHeight="1" x14ac:dyDescent="0.2">
      <c r="A6" s="270"/>
      <c r="B6" s="274"/>
      <c r="C6" s="275"/>
      <c r="D6" s="275" t="s">
        <v>332</v>
      </c>
      <c r="E6" s="275" t="s">
        <v>125</v>
      </c>
      <c r="F6" s="275"/>
      <c r="G6" s="275"/>
      <c r="H6" s="244"/>
      <c r="I6" s="275" t="s">
        <v>333</v>
      </c>
      <c r="J6" s="275" t="s">
        <v>334</v>
      </c>
      <c r="K6" s="245" t="s">
        <v>335</v>
      </c>
    </row>
    <row r="7" spans="1:11" ht="11.45" customHeight="1" x14ac:dyDescent="0.2">
      <c r="A7" s="270"/>
      <c r="B7" s="274"/>
      <c r="C7" s="275"/>
      <c r="D7" s="275"/>
      <c r="E7" s="275"/>
      <c r="F7" s="275"/>
      <c r="G7" s="275"/>
      <c r="H7" s="244"/>
      <c r="I7" s="275"/>
      <c r="J7" s="275"/>
      <c r="K7" s="245"/>
    </row>
    <row r="8" spans="1:11" ht="11.45" customHeight="1" x14ac:dyDescent="0.2">
      <c r="A8" s="270"/>
      <c r="B8" s="274"/>
      <c r="C8" s="275"/>
      <c r="D8" s="275"/>
      <c r="E8" s="275"/>
      <c r="F8" s="275"/>
      <c r="G8" s="275"/>
      <c r="H8" s="244"/>
      <c r="I8" s="275"/>
      <c r="J8" s="275"/>
      <c r="K8" s="245"/>
    </row>
    <row r="9" spans="1:11" ht="11.45" customHeight="1" x14ac:dyDescent="0.2">
      <c r="A9" s="270"/>
      <c r="B9" s="274"/>
      <c r="C9" s="275"/>
      <c r="D9" s="275"/>
      <c r="E9" s="275"/>
      <c r="F9" s="275"/>
      <c r="G9" s="275"/>
      <c r="H9" s="244"/>
      <c r="I9" s="275"/>
      <c r="J9" s="275"/>
      <c r="K9" s="245"/>
    </row>
    <row r="10" spans="1:11" ht="11.45" customHeight="1" x14ac:dyDescent="0.2">
      <c r="A10" s="270"/>
      <c r="B10" s="274"/>
      <c r="C10" s="275"/>
      <c r="D10" s="275"/>
      <c r="E10" s="275"/>
      <c r="F10" s="275"/>
      <c r="G10" s="275"/>
      <c r="H10" s="244"/>
      <c r="I10" s="275"/>
      <c r="J10" s="275"/>
      <c r="K10" s="245"/>
    </row>
    <row r="11" spans="1:11" ht="11.45" customHeight="1" x14ac:dyDescent="0.2">
      <c r="A11" s="270"/>
      <c r="B11" s="274"/>
      <c r="C11" s="275"/>
      <c r="D11" s="275"/>
      <c r="E11" s="275"/>
      <c r="F11" s="275"/>
      <c r="G11" s="275"/>
      <c r="H11" s="244"/>
      <c r="I11" s="275"/>
      <c r="J11" s="275"/>
      <c r="K11" s="245"/>
    </row>
    <row r="12" spans="1:11" ht="11.45" customHeight="1" x14ac:dyDescent="0.2">
      <c r="A12" s="272"/>
      <c r="B12" s="276"/>
      <c r="C12" s="275" t="s">
        <v>103</v>
      </c>
      <c r="D12" s="275"/>
      <c r="E12" s="76" t="s">
        <v>127</v>
      </c>
      <c r="F12" s="76" t="s">
        <v>103</v>
      </c>
      <c r="G12" s="275" t="s">
        <v>127</v>
      </c>
      <c r="H12" s="275"/>
      <c r="I12" s="76" t="s">
        <v>103</v>
      </c>
      <c r="J12" s="275" t="s">
        <v>127</v>
      </c>
      <c r="K12" s="278"/>
    </row>
    <row r="13" spans="1:11" s="82" customFormat="1" ht="11.45" customHeight="1" x14ac:dyDescent="0.15">
      <c r="A13" s="78">
        <v>1</v>
      </c>
      <c r="B13" s="79">
        <v>2</v>
      </c>
      <c r="C13" s="80">
        <v>3</v>
      </c>
      <c r="D13" s="79">
        <v>4</v>
      </c>
      <c r="E13" s="80">
        <v>5</v>
      </c>
      <c r="F13" s="79">
        <v>6</v>
      </c>
      <c r="G13" s="80">
        <v>7</v>
      </c>
      <c r="H13" s="79">
        <v>8</v>
      </c>
      <c r="I13" s="80">
        <v>9</v>
      </c>
      <c r="J13" s="79">
        <v>10</v>
      </c>
      <c r="K13" s="81">
        <v>11</v>
      </c>
    </row>
    <row r="14" spans="1:11" ht="11.45" customHeight="1" x14ac:dyDescent="0.2">
      <c r="A14" s="82"/>
      <c r="B14" s="125"/>
      <c r="C14" s="131"/>
      <c r="D14" s="131"/>
      <c r="E14" s="65"/>
      <c r="F14" s="131"/>
      <c r="G14" s="65"/>
      <c r="H14" s="65"/>
      <c r="I14" s="131"/>
      <c r="J14" s="137"/>
      <c r="K14" s="137"/>
    </row>
    <row r="15" spans="1:11" s="89" customFormat="1" ht="11.45" customHeight="1" x14ac:dyDescent="0.2">
      <c r="A15" s="138">
        <f>IF(C15&lt;&gt;"",COUNTA($C$15:C15),"")</f>
        <v>1</v>
      </c>
      <c r="B15" s="85" t="s">
        <v>128</v>
      </c>
      <c r="C15" s="139">
        <v>2944</v>
      </c>
      <c r="D15" s="139">
        <v>2855</v>
      </c>
      <c r="E15" s="88">
        <v>-3</v>
      </c>
      <c r="F15" s="139">
        <v>316686</v>
      </c>
      <c r="G15" s="88">
        <v>0.2</v>
      </c>
      <c r="H15" s="88">
        <v>36.4</v>
      </c>
      <c r="I15" s="139">
        <v>329636</v>
      </c>
      <c r="J15" s="140">
        <v>96.1</v>
      </c>
      <c r="K15" s="140">
        <v>35.299999999999997</v>
      </c>
    </row>
    <row r="16" spans="1:11" s="91" customFormat="1" ht="22.5" customHeight="1" x14ac:dyDescent="0.2">
      <c r="A16" s="138">
        <f>IF(C16&lt;&gt;"",COUNTA($C$15:C16),"")</f>
        <v>2</v>
      </c>
      <c r="B16" s="90" t="s">
        <v>343</v>
      </c>
      <c r="C16" s="131">
        <v>1261</v>
      </c>
      <c r="D16" s="131">
        <v>1218</v>
      </c>
      <c r="E16" s="65">
        <v>-2.7</v>
      </c>
      <c r="F16" s="131">
        <v>85604</v>
      </c>
      <c r="G16" s="65">
        <v>0.2</v>
      </c>
      <c r="H16" s="65">
        <v>54.4</v>
      </c>
      <c r="I16" s="131">
        <v>89616</v>
      </c>
      <c r="J16" s="137">
        <v>95.5</v>
      </c>
      <c r="K16" s="137">
        <v>46.4</v>
      </c>
    </row>
    <row r="17" spans="1:11" s="91" customFormat="1" ht="11.45" customHeight="1" x14ac:dyDescent="0.2">
      <c r="A17" s="138">
        <f>IF(C17&lt;&gt;"",COUNTA($C$15:C17),"")</f>
        <v>3</v>
      </c>
      <c r="B17" s="90" t="s">
        <v>134</v>
      </c>
      <c r="C17" s="131">
        <v>608</v>
      </c>
      <c r="D17" s="131">
        <v>589</v>
      </c>
      <c r="E17" s="65">
        <v>-1.3</v>
      </c>
      <c r="F17" s="131">
        <v>62446</v>
      </c>
      <c r="G17" s="65">
        <v>1.7</v>
      </c>
      <c r="H17" s="65">
        <v>55.9</v>
      </c>
      <c r="I17" s="131">
        <v>65140</v>
      </c>
      <c r="J17" s="137">
        <v>95.9</v>
      </c>
      <c r="K17" s="137">
        <v>48.1</v>
      </c>
    </row>
    <row r="18" spans="1:11" s="89" customFormat="1" ht="11.45" customHeight="1" x14ac:dyDescent="0.2">
      <c r="A18" s="138">
        <f>IF(C18&lt;&gt;"",COUNTA($C$15:C18),"")</f>
        <v>4</v>
      </c>
      <c r="B18" s="90" t="s">
        <v>137</v>
      </c>
      <c r="C18" s="131">
        <v>237</v>
      </c>
      <c r="D18" s="131">
        <v>227</v>
      </c>
      <c r="E18" s="65">
        <v>-0.4</v>
      </c>
      <c r="F18" s="131">
        <v>11183</v>
      </c>
      <c r="G18" s="65">
        <v>0.1</v>
      </c>
      <c r="H18" s="65">
        <v>53.6</v>
      </c>
      <c r="I18" s="131">
        <v>11889</v>
      </c>
      <c r="J18" s="137">
        <v>94.1</v>
      </c>
      <c r="K18" s="137">
        <v>44.4</v>
      </c>
    </row>
    <row r="19" spans="1:11" s="91" customFormat="1" ht="33" customHeight="1" x14ac:dyDescent="0.2">
      <c r="A19" s="138">
        <f>IF(C19&lt;&gt;"",COUNTA($C$15:C19),"")</f>
        <v>5</v>
      </c>
      <c r="B19" s="90" t="s">
        <v>344</v>
      </c>
      <c r="C19" s="131">
        <v>1683</v>
      </c>
      <c r="D19" s="131">
        <v>1637</v>
      </c>
      <c r="E19" s="65">
        <v>-3.2</v>
      </c>
      <c r="F19" s="131">
        <v>231082</v>
      </c>
      <c r="G19" s="65">
        <v>0.2</v>
      </c>
      <c r="H19" s="65">
        <v>29.7</v>
      </c>
      <c r="I19" s="131">
        <v>240020</v>
      </c>
      <c r="J19" s="137">
        <v>96.3</v>
      </c>
      <c r="K19" s="137">
        <v>30.8</v>
      </c>
    </row>
    <row r="20" spans="1:11" s="91" customFormat="1" ht="18" customHeight="1" x14ac:dyDescent="0.2">
      <c r="A20" s="138">
        <f>IF(C20&lt;&gt;"",COUNTA($C$15:C20),"")</f>
        <v>6</v>
      </c>
      <c r="B20" s="85" t="s">
        <v>151</v>
      </c>
      <c r="C20" s="139">
        <v>664</v>
      </c>
      <c r="D20" s="139">
        <v>654</v>
      </c>
      <c r="E20" s="88">
        <v>-4.0999999999999996</v>
      </c>
      <c r="F20" s="139">
        <v>67498</v>
      </c>
      <c r="G20" s="88">
        <v>0</v>
      </c>
      <c r="H20" s="88">
        <v>35.299999999999997</v>
      </c>
      <c r="I20" s="139">
        <v>69675</v>
      </c>
      <c r="J20" s="140">
        <v>96.9</v>
      </c>
      <c r="K20" s="140">
        <v>34.700000000000003</v>
      </c>
    </row>
    <row r="21" spans="1:11" s="91" customFormat="1" ht="22.5" customHeight="1" x14ac:dyDescent="0.2">
      <c r="A21" s="138">
        <f>IF(C21&lt;&gt;"",COUNTA($C$15:C21),"")</f>
        <v>7</v>
      </c>
      <c r="B21" s="90" t="s">
        <v>345</v>
      </c>
      <c r="C21" s="131">
        <v>238</v>
      </c>
      <c r="D21" s="131">
        <v>232</v>
      </c>
      <c r="E21" s="65">
        <v>-3.3</v>
      </c>
      <c r="F21" s="131">
        <v>18300</v>
      </c>
      <c r="G21" s="65">
        <v>0</v>
      </c>
      <c r="H21" s="65">
        <v>55.2</v>
      </c>
      <c r="I21" s="131">
        <v>18869</v>
      </c>
      <c r="J21" s="137">
        <v>97</v>
      </c>
      <c r="K21" s="137">
        <v>47.9</v>
      </c>
    </row>
    <row r="22" spans="1:11" s="91" customFormat="1" ht="11.45" customHeight="1" x14ac:dyDescent="0.2">
      <c r="A22" s="138">
        <f>IF(C22&lt;&gt;"",COUNTA($C$15:C22),"")</f>
        <v>8</v>
      </c>
      <c r="B22" s="90" t="s">
        <v>346</v>
      </c>
      <c r="C22" s="131">
        <v>114</v>
      </c>
      <c r="D22" s="131">
        <v>112</v>
      </c>
      <c r="E22" s="65">
        <v>-0.9</v>
      </c>
      <c r="F22" s="131">
        <v>14097</v>
      </c>
      <c r="G22" s="65">
        <v>3.7</v>
      </c>
      <c r="H22" s="65">
        <v>56.2</v>
      </c>
      <c r="I22" s="131">
        <v>14504</v>
      </c>
      <c r="J22" s="137">
        <v>97.2</v>
      </c>
      <c r="K22" s="137">
        <v>49.8</v>
      </c>
    </row>
    <row r="23" spans="1:11" s="91" customFormat="1" ht="11.45" customHeight="1" x14ac:dyDescent="0.2">
      <c r="A23" s="138">
        <f>IF(C23&lt;&gt;"",COUNTA($C$15:C23),"")</f>
        <v>9</v>
      </c>
      <c r="B23" s="90" t="s">
        <v>347</v>
      </c>
      <c r="C23" s="131">
        <v>39</v>
      </c>
      <c r="D23" s="131">
        <v>38</v>
      </c>
      <c r="E23" s="65">
        <v>2.7</v>
      </c>
      <c r="F23" s="131">
        <v>1664</v>
      </c>
      <c r="G23" s="65">
        <v>0.1</v>
      </c>
      <c r="H23" s="65">
        <v>49.8</v>
      </c>
      <c r="I23" s="131">
        <v>1732</v>
      </c>
      <c r="J23" s="137">
        <v>96.1</v>
      </c>
      <c r="K23" s="137">
        <v>43.2</v>
      </c>
    </row>
    <row r="24" spans="1:11" s="91" customFormat="1" ht="33" customHeight="1" x14ac:dyDescent="0.2">
      <c r="A24" s="138">
        <f>IF(C24&lt;&gt;"",COUNTA($C$15:C24),"")</f>
        <v>10</v>
      </c>
      <c r="B24" s="90" t="s">
        <v>348</v>
      </c>
      <c r="C24" s="131">
        <v>426</v>
      </c>
      <c r="D24" s="131">
        <v>422</v>
      </c>
      <c r="E24" s="65">
        <v>-4.5</v>
      </c>
      <c r="F24" s="131">
        <v>49198</v>
      </c>
      <c r="G24" s="65">
        <v>0</v>
      </c>
      <c r="H24" s="65">
        <v>28</v>
      </c>
      <c r="I24" s="131">
        <v>50806</v>
      </c>
      <c r="J24" s="137">
        <v>96.8</v>
      </c>
      <c r="K24" s="137">
        <v>29.5</v>
      </c>
    </row>
    <row r="25" spans="1:11" s="91" customFormat="1" ht="18" customHeight="1" x14ac:dyDescent="0.2">
      <c r="A25" s="138">
        <f>IF(C25&lt;&gt;"",COUNTA($C$15:C25),"")</f>
        <v>11</v>
      </c>
      <c r="B25" s="85" t="s">
        <v>152</v>
      </c>
      <c r="C25" s="139">
        <v>954</v>
      </c>
      <c r="D25" s="139">
        <v>923</v>
      </c>
      <c r="E25" s="88">
        <v>-4</v>
      </c>
      <c r="F25" s="139">
        <v>101802</v>
      </c>
      <c r="G25" s="88">
        <v>0.2</v>
      </c>
      <c r="H25" s="88">
        <v>36.4</v>
      </c>
      <c r="I25" s="139">
        <v>105884</v>
      </c>
      <c r="J25" s="140">
        <v>96.1</v>
      </c>
      <c r="K25" s="140">
        <v>35.5</v>
      </c>
    </row>
    <row r="26" spans="1:11" s="91" customFormat="1" ht="22.5" customHeight="1" x14ac:dyDescent="0.2">
      <c r="A26" s="138">
        <f>IF(C26&lt;&gt;"",COUNTA($C$15:C26),"")</f>
        <v>12</v>
      </c>
      <c r="B26" s="90" t="s">
        <v>345</v>
      </c>
      <c r="C26" s="131">
        <v>374</v>
      </c>
      <c r="D26" s="131">
        <v>361</v>
      </c>
      <c r="E26" s="65">
        <v>-2.4</v>
      </c>
      <c r="F26" s="131">
        <v>25800</v>
      </c>
      <c r="G26" s="65">
        <v>1.9</v>
      </c>
      <c r="H26" s="65">
        <v>56</v>
      </c>
      <c r="I26" s="131">
        <v>27472</v>
      </c>
      <c r="J26" s="137">
        <v>93.9</v>
      </c>
      <c r="K26" s="137">
        <v>49.1</v>
      </c>
    </row>
    <row r="27" spans="1:11" s="91" customFormat="1" ht="11.45" customHeight="1" x14ac:dyDescent="0.2">
      <c r="A27" s="138">
        <f>IF(C27&lt;&gt;"",COUNTA($C$15:C27),"")</f>
        <v>13</v>
      </c>
      <c r="B27" s="90" t="s">
        <v>346</v>
      </c>
      <c r="C27" s="131">
        <v>173</v>
      </c>
      <c r="D27" s="131">
        <v>165</v>
      </c>
      <c r="E27" s="65">
        <v>-1.2</v>
      </c>
      <c r="F27" s="131">
        <v>19104</v>
      </c>
      <c r="G27" s="65">
        <v>3</v>
      </c>
      <c r="H27" s="65">
        <v>57.3</v>
      </c>
      <c r="I27" s="131">
        <v>20372</v>
      </c>
      <c r="J27" s="137">
        <v>93.8</v>
      </c>
      <c r="K27" s="137">
        <v>51</v>
      </c>
    </row>
    <row r="28" spans="1:11" s="91" customFormat="1" ht="11.45" customHeight="1" x14ac:dyDescent="0.2">
      <c r="A28" s="138">
        <f>IF(C28&lt;&gt;"",COUNTA($C$15:C28),"")</f>
        <v>14</v>
      </c>
      <c r="B28" s="90" t="s">
        <v>347</v>
      </c>
      <c r="C28" s="131">
        <v>78</v>
      </c>
      <c r="D28" s="131">
        <v>76</v>
      </c>
      <c r="E28" s="65" t="s">
        <v>379</v>
      </c>
      <c r="F28" s="131">
        <v>3154</v>
      </c>
      <c r="G28" s="65">
        <v>2.6</v>
      </c>
      <c r="H28" s="65">
        <v>54.4</v>
      </c>
      <c r="I28" s="131">
        <v>3308</v>
      </c>
      <c r="J28" s="137">
        <v>95.3</v>
      </c>
      <c r="K28" s="137">
        <v>45.4</v>
      </c>
    </row>
    <row r="29" spans="1:11" s="91" customFormat="1" ht="33" customHeight="1" x14ac:dyDescent="0.2">
      <c r="A29" s="138">
        <f>IF(C29&lt;&gt;"",COUNTA($C$15:C29),"")</f>
        <v>15</v>
      </c>
      <c r="B29" s="90" t="s">
        <v>348</v>
      </c>
      <c r="C29" s="131">
        <v>580</v>
      </c>
      <c r="D29" s="131">
        <v>562</v>
      </c>
      <c r="E29" s="65">
        <v>-4.9000000000000004</v>
      </c>
      <c r="F29" s="131">
        <v>76002</v>
      </c>
      <c r="G29" s="65">
        <v>-0.3</v>
      </c>
      <c r="H29" s="65">
        <v>29.7</v>
      </c>
      <c r="I29" s="131">
        <v>78412</v>
      </c>
      <c r="J29" s="137">
        <v>96.9</v>
      </c>
      <c r="K29" s="137">
        <v>30.5</v>
      </c>
    </row>
    <row r="30" spans="1:11" s="91" customFormat="1" ht="27.95" customHeight="1" x14ac:dyDescent="0.2">
      <c r="A30" s="138">
        <f>IF(C30&lt;&gt;"",COUNTA($C$15:C30),"")</f>
        <v>16</v>
      </c>
      <c r="B30" s="85" t="s">
        <v>153</v>
      </c>
      <c r="C30" s="139">
        <v>604</v>
      </c>
      <c r="D30" s="139">
        <v>584</v>
      </c>
      <c r="E30" s="88">
        <v>-2</v>
      </c>
      <c r="F30" s="139">
        <v>77210</v>
      </c>
      <c r="G30" s="88">
        <v>0.7</v>
      </c>
      <c r="H30" s="88">
        <v>43.9</v>
      </c>
      <c r="I30" s="139">
        <v>80302</v>
      </c>
      <c r="J30" s="140">
        <v>96.1</v>
      </c>
      <c r="K30" s="140">
        <v>39.5</v>
      </c>
    </row>
    <row r="31" spans="1:11" s="91" customFormat="1" ht="22.5" customHeight="1" x14ac:dyDescent="0.2">
      <c r="A31" s="138">
        <f>IF(C31&lt;&gt;"",COUNTA($C$15:C31),"")</f>
        <v>17</v>
      </c>
      <c r="B31" s="90" t="s">
        <v>345</v>
      </c>
      <c r="C31" s="131">
        <v>292</v>
      </c>
      <c r="D31" s="131">
        <v>281</v>
      </c>
      <c r="E31" s="65">
        <v>-3.1</v>
      </c>
      <c r="F31" s="131">
        <v>24781</v>
      </c>
      <c r="G31" s="65">
        <v>0.1</v>
      </c>
      <c r="H31" s="65">
        <v>55.2</v>
      </c>
      <c r="I31" s="131">
        <v>25438</v>
      </c>
      <c r="J31" s="137">
        <v>97.4</v>
      </c>
      <c r="K31" s="137">
        <v>47</v>
      </c>
    </row>
    <row r="32" spans="1:11" s="91" customFormat="1" ht="11.45" customHeight="1" x14ac:dyDescent="0.2">
      <c r="A32" s="138">
        <f>IF(C32&lt;&gt;"",COUNTA($C$15:C32),"")</f>
        <v>18</v>
      </c>
      <c r="B32" s="90" t="s">
        <v>346</v>
      </c>
      <c r="C32" s="131">
        <v>135</v>
      </c>
      <c r="D32" s="131">
        <v>134</v>
      </c>
      <c r="E32" s="65" t="s">
        <v>379</v>
      </c>
      <c r="F32" s="131">
        <v>17626</v>
      </c>
      <c r="G32" s="65">
        <v>2</v>
      </c>
      <c r="H32" s="65">
        <v>57.1</v>
      </c>
      <c r="I32" s="131">
        <v>17813</v>
      </c>
      <c r="J32" s="137">
        <v>99</v>
      </c>
      <c r="K32" s="137">
        <v>48.9</v>
      </c>
    </row>
    <row r="33" spans="1:11" s="91" customFormat="1" ht="11.45" customHeight="1" x14ac:dyDescent="0.2">
      <c r="A33" s="138">
        <f>IF(C33&lt;&gt;"",COUNTA($C$15:C33),"")</f>
        <v>19</v>
      </c>
      <c r="B33" s="90" t="s">
        <v>347</v>
      </c>
      <c r="C33" s="131">
        <v>59</v>
      </c>
      <c r="D33" s="131">
        <v>53</v>
      </c>
      <c r="E33" s="65">
        <v>-5.4</v>
      </c>
      <c r="F33" s="131">
        <v>3914</v>
      </c>
      <c r="G33" s="65">
        <v>-4.8</v>
      </c>
      <c r="H33" s="65">
        <v>53.5</v>
      </c>
      <c r="I33" s="131">
        <v>4258</v>
      </c>
      <c r="J33" s="137">
        <v>91.9</v>
      </c>
      <c r="K33" s="137">
        <v>44.4</v>
      </c>
    </row>
    <row r="34" spans="1:11" s="91" customFormat="1" ht="33" customHeight="1" x14ac:dyDescent="0.2">
      <c r="A34" s="138">
        <f>IF(C34&lt;&gt;"",COUNTA($C$15:C34),"")</f>
        <v>20</v>
      </c>
      <c r="B34" s="90" t="s">
        <v>348</v>
      </c>
      <c r="C34" s="131">
        <v>312</v>
      </c>
      <c r="D34" s="131">
        <v>303</v>
      </c>
      <c r="E34" s="65">
        <v>-1</v>
      </c>
      <c r="F34" s="131">
        <v>52429</v>
      </c>
      <c r="G34" s="65">
        <v>0.9</v>
      </c>
      <c r="H34" s="65">
        <v>38.5</v>
      </c>
      <c r="I34" s="131">
        <v>54864</v>
      </c>
      <c r="J34" s="137">
        <v>95.6</v>
      </c>
      <c r="K34" s="137">
        <v>35.700000000000003</v>
      </c>
    </row>
    <row r="35" spans="1:11" s="91" customFormat="1" ht="18" customHeight="1" x14ac:dyDescent="0.2">
      <c r="A35" s="138">
        <f>IF(C35&lt;&gt;"",COUNTA($C$15:C35),"")</f>
        <v>21</v>
      </c>
      <c r="B35" s="85" t="s">
        <v>154</v>
      </c>
      <c r="C35" s="139">
        <v>232</v>
      </c>
      <c r="D35" s="139">
        <v>224</v>
      </c>
      <c r="E35" s="88">
        <v>-2.2000000000000002</v>
      </c>
      <c r="F35" s="139">
        <v>16840</v>
      </c>
      <c r="G35" s="88">
        <v>-0.7</v>
      </c>
      <c r="H35" s="88">
        <v>31.1</v>
      </c>
      <c r="I35" s="139">
        <v>17829</v>
      </c>
      <c r="J35" s="140">
        <v>94.5</v>
      </c>
      <c r="K35" s="140">
        <v>30.4</v>
      </c>
    </row>
    <row r="36" spans="1:11" s="91" customFormat="1" ht="22.5" customHeight="1" x14ac:dyDescent="0.2">
      <c r="A36" s="138">
        <f>IF(C36&lt;&gt;"",COUNTA($C$15:C36),"")</f>
        <v>22</v>
      </c>
      <c r="B36" s="90" t="s">
        <v>345</v>
      </c>
      <c r="C36" s="131">
        <v>137</v>
      </c>
      <c r="D36" s="131">
        <v>133</v>
      </c>
      <c r="E36" s="65">
        <v>-1.5</v>
      </c>
      <c r="F36" s="131">
        <v>6032</v>
      </c>
      <c r="G36" s="65">
        <v>-2</v>
      </c>
      <c r="H36" s="65">
        <v>48.5</v>
      </c>
      <c r="I36" s="131">
        <v>6530</v>
      </c>
      <c r="J36" s="137">
        <v>92.4</v>
      </c>
      <c r="K36" s="137">
        <v>38.4</v>
      </c>
    </row>
    <row r="37" spans="1:11" s="91" customFormat="1" ht="11.45" customHeight="1" x14ac:dyDescent="0.2">
      <c r="A37" s="138">
        <f>IF(C37&lt;&gt;"",COUNTA($C$15:C37),"")</f>
        <v>23</v>
      </c>
      <c r="B37" s="90" t="s">
        <v>346</v>
      </c>
      <c r="C37" s="131">
        <v>69</v>
      </c>
      <c r="D37" s="131">
        <v>67</v>
      </c>
      <c r="E37" s="65" t="s">
        <v>379</v>
      </c>
      <c r="F37" s="131">
        <v>4187</v>
      </c>
      <c r="G37" s="65">
        <v>-3.8</v>
      </c>
      <c r="H37" s="65">
        <v>49.9</v>
      </c>
      <c r="I37" s="131">
        <v>4548</v>
      </c>
      <c r="J37" s="137">
        <v>92.1</v>
      </c>
      <c r="K37" s="137">
        <v>38.6</v>
      </c>
    </row>
    <row r="38" spans="1:11" s="91" customFormat="1" ht="11.45" customHeight="1" x14ac:dyDescent="0.2">
      <c r="A38" s="138">
        <f>IF(C38&lt;&gt;"",COUNTA($C$15:C38),"")</f>
        <v>24</v>
      </c>
      <c r="B38" s="90" t="s">
        <v>347</v>
      </c>
      <c r="C38" s="131">
        <v>22</v>
      </c>
      <c r="D38" s="131">
        <v>21</v>
      </c>
      <c r="E38" s="65" t="s">
        <v>379</v>
      </c>
      <c r="F38" s="131">
        <v>802</v>
      </c>
      <c r="G38" s="65">
        <v>11.7</v>
      </c>
      <c r="H38" s="65">
        <v>53.1</v>
      </c>
      <c r="I38" s="131">
        <v>863</v>
      </c>
      <c r="J38" s="137">
        <v>92.9</v>
      </c>
      <c r="K38" s="137">
        <v>43.5</v>
      </c>
    </row>
    <row r="39" spans="1:11" s="89" customFormat="1" ht="33" customHeight="1" x14ac:dyDescent="0.2">
      <c r="A39" s="138">
        <f>IF(C39&lt;&gt;"",COUNTA($C$15:C39),"")</f>
        <v>25</v>
      </c>
      <c r="B39" s="90" t="s">
        <v>348</v>
      </c>
      <c r="C39" s="131">
        <v>95</v>
      </c>
      <c r="D39" s="131">
        <v>91</v>
      </c>
      <c r="E39" s="65">
        <v>-3.2</v>
      </c>
      <c r="F39" s="131">
        <v>10808</v>
      </c>
      <c r="G39" s="65">
        <v>0</v>
      </c>
      <c r="H39" s="65">
        <v>21.4</v>
      </c>
      <c r="I39" s="131">
        <v>11299</v>
      </c>
      <c r="J39" s="137">
        <v>95.7</v>
      </c>
      <c r="K39" s="137">
        <v>24.8</v>
      </c>
    </row>
    <row r="40" spans="1:11" s="89" customFormat="1" ht="27.95" customHeight="1" x14ac:dyDescent="0.2">
      <c r="A40" s="138">
        <f>IF(C40&lt;&gt;"",COUNTA($C$15:C40),"")</f>
        <v>26</v>
      </c>
      <c r="B40" s="85" t="s">
        <v>155</v>
      </c>
      <c r="C40" s="139">
        <v>490</v>
      </c>
      <c r="D40" s="139">
        <v>470</v>
      </c>
      <c r="E40" s="88">
        <v>-1.1000000000000001</v>
      </c>
      <c r="F40" s="139">
        <v>53336</v>
      </c>
      <c r="G40" s="88">
        <v>-0.1</v>
      </c>
      <c r="H40" s="88">
        <v>28.7</v>
      </c>
      <c r="I40" s="139">
        <v>55946</v>
      </c>
      <c r="J40" s="140">
        <v>95.3</v>
      </c>
      <c r="K40" s="140">
        <v>30.5</v>
      </c>
    </row>
    <row r="41" spans="1:11" s="91" customFormat="1" ht="22.5" customHeight="1" x14ac:dyDescent="0.2">
      <c r="A41" s="138">
        <f>IF(C41&lt;&gt;"",COUNTA($C$15:C41),"")</f>
        <v>27</v>
      </c>
      <c r="B41" s="90" t="s">
        <v>345</v>
      </c>
      <c r="C41" s="131">
        <v>220</v>
      </c>
      <c r="D41" s="131">
        <v>211</v>
      </c>
      <c r="E41" s="65">
        <v>-2.8</v>
      </c>
      <c r="F41" s="131">
        <v>10691</v>
      </c>
      <c r="G41" s="65">
        <v>-2</v>
      </c>
      <c r="H41" s="65">
        <v>50.8</v>
      </c>
      <c r="I41" s="131">
        <v>11307</v>
      </c>
      <c r="J41" s="137">
        <v>94.6</v>
      </c>
      <c r="K41" s="137">
        <v>40.799999999999997</v>
      </c>
    </row>
    <row r="42" spans="1:11" s="91" customFormat="1" ht="11.45" customHeight="1" x14ac:dyDescent="0.2">
      <c r="A42" s="138">
        <f>IF(C42&lt;&gt;"",COUNTA($C$15:C42),"")</f>
        <v>28</v>
      </c>
      <c r="B42" s="90" t="s">
        <v>346</v>
      </c>
      <c r="C42" s="131">
        <v>117</v>
      </c>
      <c r="D42" s="131">
        <v>111</v>
      </c>
      <c r="E42" s="65">
        <v>-4.3</v>
      </c>
      <c r="F42" s="131">
        <v>7432</v>
      </c>
      <c r="G42" s="65">
        <v>-2.5</v>
      </c>
      <c r="H42" s="65">
        <v>52.3</v>
      </c>
      <c r="I42" s="131">
        <v>7903</v>
      </c>
      <c r="J42" s="137">
        <v>94</v>
      </c>
      <c r="K42" s="137">
        <v>41.6</v>
      </c>
    </row>
    <row r="43" spans="1:11" s="91" customFormat="1" ht="11.45" customHeight="1" x14ac:dyDescent="0.2">
      <c r="A43" s="138">
        <f>IF(C43&lt;&gt;"",COUNTA($C$15:C43),"")</f>
        <v>29</v>
      </c>
      <c r="B43" s="90" t="s">
        <v>347</v>
      </c>
      <c r="C43" s="131">
        <v>39</v>
      </c>
      <c r="D43" s="131">
        <v>39</v>
      </c>
      <c r="E43" s="65">
        <v>2.6</v>
      </c>
      <c r="F43" s="131">
        <v>1649</v>
      </c>
      <c r="G43" s="65">
        <v>2.4</v>
      </c>
      <c r="H43" s="65">
        <v>56</v>
      </c>
      <c r="I43" s="131">
        <v>1728</v>
      </c>
      <c r="J43" s="137">
        <v>95.4</v>
      </c>
      <c r="K43" s="137">
        <v>44.1</v>
      </c>
    </row>
    <row r="44" spans="1:11" s="91" customFormat="1" ht="33" customHeight="1" x14ac:dyDescent="0.2">
      <c r="A44" s="138">
        <f>IF(C44&lt;&gt;"",COUNTA($C$15:C44),"")</f>
        <v>30</v>
      </c>
      <c r="B44" s="90" t="s">
        <v>348</v>
      </c>
      <c r="C44" s="131">
        <v>270</v>
      </c>
      <c r="D44" s="131">
        <v>259</v>
      </c>
      <c r="E44" s="65">
        <v>0.4</v>
      </c>
      <c r="F44" s="131">
        <v>42645</v>
      </c>
      <c r="G44" s="65">
        <v>0.4</v>
      </c>
      <c r="H44" s="65">
        <v>23.2</v>
      </c>
      <c r="I44" s="131">
        <v>44639</v>
      </c>
      <c r="J44" s="137">
        <v>95.5</v>
      </c>
      <c r="K44" s="137">
        <v>27.6</v>
      </c>
    </row>
    <row r="45" spans="1:11" s="91" customFormat="1" ht="18" customHeight="1" x14ac:dyDescent="0.2">
      <c r="A45" s="138" t="str">
        <f>IF(C45&lt;&gt;"",COUNTA($C$15:C45),"")</f>
        <v/>
      </c>
      <c r="B45" s="90" t="s">
        <v>156</v>
      </c>
      <c r="C45" s="131"/>
      <c r="D45" s="131"/>
      <c r="E45" s="65"/>
      <c r="F45" s="131"/>
      <c r="G45" s="65"/>
      <c r="H45" s="65"/>
      <c r="I45" s="131"/>
      <c r="J45" s="137"/>
      <c r="K45" s="137"/>
    </row>
    <row r="46" spans="1:11" ht="33" customHeight="1" x14ac:dyDescent="0.2">
      <c r="A46" s="138">
        <f>IF(C46&lt;&gt;"",COUNTA($C$15:C46),"")</f>
        <v>31</v>
      </c>
      <c r="B46" s="85" t="s">
        <v>349</v>
      </c>
      <c r="C46" s="139">
        <v>225</v>
      </c>
      <c r="D46" s="139">
        <v>217</v>
      </c>
      <c r="E46" s="88">
        <v>-4</v>
      </c>
      <c r="F46" s="139">
        <v>31679</v>
      </c>
      <c r="G46" s="88">
        <v>0.5</v>
      </c>
      <c r="H46" s="88">
        <v>35.299999999999997</v>
      </c>
      <c r="I46" s="139">
        <v>32746</v>
      </c>
      <c r="J46" s="140">
        <v>96.7</v>
      </c>
      <c r="K46" s="140">
        <v>33.299999999999997</v>
      </c>
    </row>
    <row r="47" spans="1:11" ht="22.5" customHeight="1" x14ac:dyDescent="0.2">
      <c r="A47" s="138">
        <f>IF(C47&lt;&gt;"",COUNTA($C$15:C47),"")</f>
        <v>32</v>
      </c>
      <c r="B47" s="90" t="s">
        <v>345</v>
      </c>
      <c r="C47" s="131">
        <v>74</v>
      </c>
      <c r="D47" s="131">
        <v>68</v>
      </c>
      <c r="E47" s="65">
        <v>-6.8</v>
      </c>
      <c r="F47" s="131">
        <v>4342</v>
      </c>
      <c r="G47" s="65">
        <v>-3.5</v>
      </c>
      <c r="H47" s="65">
        <v>58.9</v>
      </c>
      <c r="I47" s="131">
        <v>4868</v>
      </c>
      <c r="J47" s="137">
        <v>89.2</v>
      </c>
      <c r="K47" s="137">
        <v>50.2</v>
      </c>
    </row>
    <row r="48" spans="1:11" ht="11.45" customHeight="1" x14ac:dyDescent="0.2">
      <c r="A48" s="138">
        <f>IF(C48&lt;&gt;"",COUNTA($C$15:C48),"")</f>
        <v>33</v>
      </c>
      <c r="B48" s="90" t="s">
        <v>346</v>
      </c>
      <c r="C48" s="131">
        <v>33</v>
      </c>
      <c r="D48" s="131">
        <v>29</v>
      </c>
      <c r="E48" s="65">
        <v>-6.5</v>
      </c>
      <c r="F48" s="131">
        <v>3160</v>
      </c>
      <c r="G48" s="65">
        <v>-2</v>
      </c>
      <c r="H48" s="65">
        <v>58</v>
      </c>
      <c r="I48" s="131">
        <v>3596</v>
      </c>
      <c r="J48" s="137">
        <v>87.9</v>
      </c>
      <c r="K48" s="137">
        <v>50.9</v>
      </c>
    </row>
    <row r="49" spans="1:11" ht="11.45" customHeight="1" x14ac:dyDescent="0.2">
      <c r="A49" s="138">
        <f>IF(C49&lt;&gt;"",COUNTA($C$15:C49),"")</f>
        <v>34</v>
      </c>
      <c r="B49" s="90" t="s">
        <v>347</v>
      </c>
      <c r="C49" s="131">
        <v>19</v>
      </c>
      <c r="D49" s="131">
        <v>18</v>
      </c>
      <c r="E49" s="65">
        <v>-5.3</v>
      </c>
      <c r="F49" s="131">
        <v>539</v>
      </c>
      <c r="G49" s="65">
        <v>-7.9</v>
      </c>
      <c r="H49" s="65">
        <v>62.7</v>
      </c>
      <c r="I49" s="131">
        <v>593</v>
      </c>
      <c r="J49" s="137">
        <v>90.9</v>
      </c>
      <c r="K49" s="137">
        <v>49.1</v>
      </c>
    </row>
    <row r="50" spans="1:11" ht="33" customHeight="1" x14ac:dyDescent="0.2">
      <c r="A50" s="138">
        <f>IF(C50&lt;&gt;"",COUNTA($C$15:C50),"")</f>
        <v>35</v>
      </c>
      <c r="B50" s="90" t="s">
        <v>348</v>
      </c>
      <c r="C50" s="131">
        <v>151</v>
      </c>
      <c r="D50" s="131">
        <v>149</v>
      </c>
      <c r="E50" s="65">
        <v>-2.6</v>
      </c>
      <c r="F50" s="131">
        <v>27337</v>
      </c>
      <c r="G50" s="65">
        <v>1.1000000000000001</v>
      </c>
      <c r="H50" s="65">
        <v>31.6</v>
      </c>
      <c r="I50" s="131">
        <v>27878</v>
      </c>
      <c r="J50" s="137">
        <v>98.1</v>
      </c>
      <c r="K50" s="137">
        <v>30.4</v>
      </c>
    </row>
    <row r="51" spans="1:11" ht="22.5" customHeight="1" x14ac:dyDescent="0.2">
      <c r="A51" s="138">
        <f>IF(C51&lt;&gt;"",COUNTA($C$15:C51),"")</f>
        <v>36</v>
      </c>
      <c r="B51" s="85" t="s">
        <v>158</v>
      </c>
      <c r="C51" s="139">
        <v>463</v>
      </c>
      <c r="D51" s="139">
        <v>450</v>
      </c>
      <c r="E51" s="88">
        <v>-4.3</v>
      </c>
      <c r="F51" s="139">
        <v>50835</v>
      </c>
      <c r="G51" s="88">
        <v>1</v>
      </c>
      <c r="H51" s="88">
        <v>39.4</v>
      </c>
      <c r="I51" s="139">
        <v>52597</v>
      </c>
      <c r="J51" s="140">
        <v>96.6</v>
      </c>
      <c r="K51" s="140">
        <v>39.1</v>
      </c>
    </row>
    <row r="52" spans="1:11" ht="22.5" customHeight="1" x14ac:dyDescent="0.2">
      <c r="A52" s="138">
        <f>IF(C52&lt;&gt;"",COUNTA($C$15:C52),"")</f>
        <v>37</v>
      </c>
      <c r="B52" s="90" t="s">
        <v>345</v>
      </c>
      <c r="C52" s="131">
        <v>158</v>
      </c>
      <c r="D52" s="131">
        <v>156</v>
      </c>
      <c r="E52" s="65">
        <v>-1.9</v>
      </c>
      <c r="F52" s="131">
        <v>15106</v>
      </c>
      <c r="G52" s="65">
        <v>3.8</v>
      </c>
      <c r="H52" s="65">
        <v>57.9</v>
      </c>
      <c r="I52" s="131">
        <v>15598</v>
      </c>
      <c r="J52" s="137">
        <v>96.8</v>
      </c>
      <c r="K52" s="137">
        <v>52.4</v>
      </c>
    </row>
    <row r="53" spans="1:11" ht="11.45" customHeight="1" x14ac:dyDescent="0.2">
      <c r="A53" s="138">
        <f>IF(C53&lt;&gt;"",COUNTA($C$15:C53),"")</f>
        <v>38</v>
      </c>
      <c r="B53" s="90" t="s">
        <v>346</v>
      </c>
      <c r="C53" s="131">
        <v>79</v>
      </c>
      <c r="D53" s="131">
        <v>78</v>
      </c>
      <c r="E53" s="65" t="s">
        <v>379</v>
      </c>
      <c r="F53" s="131">
        <v>11899</v>
      </c>
      <c r="G53" s="65">
        <v>5.0999999999999996</v>
      </c>
      <c r="H53" s="65">
        <v>58.9</v>
      </c>
      <c r="I53" s="131">
        <v>12209</v>
      </c>
      <c r="J53" s="137">
        <v>97.5</v>
      </c>
      <c r="K53" s="137">
        <v>54</v>
      </c>
    </row>
    <row r="54" spans="1:11" ht="11.45" customHeight="1" x14ac:dyDescent="0.2">
      <c r="A54" s="138">
        <f>IF(C54&lt;&gt;"",COUNTA($C$15:C54),"")</f>
        <v>39</v>
      </c>
      <c r="B54" s="90" t="s">
        <v>347</v>
      </c>
      <c r="C54" s="131">
        <v>34</v>
      </c>
      <c r="D54" s="131">
        <v>34</v>
      </c>
      <c r="E54" s="65">
        <v>3</v>
      </c>
      <c r="F54" s="131">
        <v>1637</v>
      </c>
      <c r="G54" s="65">
        <v>5.3</v>
      </c>
      <c r="H54" s="65">
        <v>55.5</v>
      </c>
      <c r="I54" s="131">
        <v>1690</v>
      </c>
      <c r="J54" s="137">
        <v>96.9</v>
      </c>
      <c r="K54" s="137">
        <v>46.4</v>
      </c>
    </row>
    <row r="55" spans="1:11" ht="33" customHeight="1" x14ac:dyDescent="0.2">
      <c r="A55" s="138">
        <f>IF(C55&lt;&gt;"",COUNTA($C$15:C55),"")</f>
        <v>40</v>
      </c>
      <c r="B55" s="90" t="s">
        <v>348</v>
      </c>
      <c r="C55" s="131">
        <v>305</v>
      </c>
      <c r="D55" s="131">
        <v>294</v>
      </c>
      <c r="E55" s="65">
        <v>-5.5</v>
      </c>
      <c r="F55" s="131">
        <v>35729</v>
      </c>
      <c r="G55" s="65">
        <v>-0.2</v>
      </c>
      <c r="H55" s="65">
        <v>31.6</v>
      </c>
      <c r="I55" s="131">
        <v>36999</v>
      </c>
      <c r="J55" s="137">
        <v>96.6</v>
      </c>
      <c r="K55" s="137">
        <v>33.299999999999997</v>
      </c>
    </row>
  </sheetData>
  <mergeCells count="24">
    <mergeCell ref="F5:F11"/>
    <mergeCell ref="G5:G11"/>
    <mergeCell ref="H5:H11"/>
    <mergeCell ref="I5:J5"/>
    <mergeCell ref="D6:D11"/>
    <mergeCell ref="E6:E11"/>
    <mergeCell ref="I6:I11"/>
    <mergeCell ref="J6:J11"/>
    <mergeCell ref="A1:B1"/>
    <mergeCell ref="C1:K1"/>
    <mergeCell ref="A2:B2"/>
    <mergeCell ref="C2:K2"/>
    <mergeCell ref="A3:A12"/>
    <mergeCell ref="B3:B12"/>
    <mergeCell ref="C3:J3"/>
    <mergeCell ref="K3:K5"/>
    <mergeCell ref="C4:E4"/>
    <mergeCell ref="F4:J4"/>
    <mergeCell ref="K6:K11"/>
    <mergeCell ref="C12:D12"/>
    <mergeCell ref="G12:H12"/>
    <mergeCell ref="J12:K12"/>
    <mergeCell ref="C5:C11"/>
    <mergeCell ref="D5:E5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09&amp;R&amp;"-,Standard"&amp;7&amp;P</oddFooter>
    <evenFooter>&amp;L&amp;"-,Standard"&amp;7&amp;P&amp;R&amp;"-,Standard"&amp;7StatA MV, Statistischer Bericht G413 2023 09</evenFooter>
  </headerFooter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7"/>
  <dimension ref="A1:K84"/>
  <sheetViews>
    <sheetView zoomScale="140" zoomScaleNormal="140" workbookViewId="0">
      <pane xSplit="2" ySplit="13" topLeftCell="C14" activePane="bottomRight" state="frozen"/>
      <selection activeCell="K3" sqref="K3:K5"/>
      <selection pane="topRight" activeCell="K3" sqref="K3:K5"/>
      <selection pane="bottomLeft" activeCell="K3" sqref="K3:K5"/>
      <selection pane="bottomRight" activeCell="C14" sqref="C14"/>
    </sheetView>
  </sheetViews>
  <sheetFormatPr baseColWidth="10" defaultColWidth="9.28515625" defaultRowHeight="11.25" x14ac:dyDescent="0.2"/>
  <cols>
    <col min="1" max="1" width="3.7109375" style="75" customWidth="1"/>
    <col min="2" max="2" width="24.28515625" style="93" customWidth="1"/>
    <col min="3" max="3" width="6.28515625" style="93" customWidth="1"/>
    <col min="4" max="4" width="7.7109375" style="93" customWidth="1"/>
    <col min="5" max="5" width="6.28515625" style="93" customWidth="1"/>
    <col min="6" max="6" width="7.28515625" style="93" customWidth="1"/>
    <col min="7" max="8" width="5.7109375" style="93" customWidth="1"/>
    <col min="9" max="9" width="8.7109375" style="93" customWidth="1"/>
    <col min="10" max="10" width="8.5703125" style="93" customWidth="1"/>
    <col min="11" max="11" width="7.7109375" style="93" customWidth="1"/>
    <col min="12" max="190" width="9.28515625" style="75"/>
    <col min="191" max="191" width="3.7109375" style="75" customWidth="1"/>
    <col min="192" max="192" width="23.7109375" style="75" customWidth="1"/>
    <col min="193" max="193" width="6.28515625" style="75" customWidth="1"/>
    <col min="194" max="194" width="7.7109375" style="75" customWidth="1"/>
    <col min="195" max="195" width="6.28515625" style="75" customWidth="1"/>
    <col min="196" max="196" width="7.28515625" style="75" customWidth="1"/>
    <col min="197" max="198" width="5.7109375" style="75" customWidth="1"/>
    <col min="199" max="199" width="8.7109375" style="75" customWidth="1"/>
    <col min="200" max="201" width="8.28515625" style="75" customWidth="1"/>
    <col min="202" max="446" width="9.28515625" style="75"/>
    <col min="447" max="447" width="3.7109375" style="75" customWidth="1"/>
    <col min="448" max="448" width="23.7109375" style="75" customWidth="1"/>
    <col min="449" max="449" width="6.28515625" style="75" customWidth="1"/>
    <col min="450" max="450" width="7.7109375" style="75" customWidth="1"/>
    <col min="451" max="451" width="6.28515625" style="75" customWidth="1"/>
    <col min="452" max="452" width="7.28515625" style="75" customWidth="1"/>
    <col min="453" max="454" width="5.7109375" style="75" customWidth="1"/>
    <col min="455" max="455" width="8.7109375" style="75" customWidth="1"/>
    <col min="456" max="457" width="8.28515625" style="75" customWidth="1"/>
    <col min="458" max="702" width="9.28515625" style="75"/>
    <col min="703" max="703" width="3.7109375" style="75" customWidth="1"/>
    <col min="704" max="704" width="23.7109375" style="75" customWidth="1"/>
    <col min="705" max="705" width="6.28515625" style="75" customWidth="1"/>
    <col min="706" max="706" width="7.7109375" style="75" customWidth="1"/>
    <col min="707" max="707" width="6.28515625" style="75" customWidth="1"/>
    <col min="708" max="708" width="7.28515625" style="75" customWidth="1"/>
    <col min="709" max="710" width="5.7109375" style="75" customWidth="1"/>
    <col min="711" max="711" width="8.7109375" style="75" customWidth="1"/>
    <col min="712" max="713" width="8.28515625" style="75" customWidth="1"/>
    <col min="714" max="958" width="9.28515625" style="75"/>
    <col min="959" max="959" width="3.7109375" style="75" customWidth="1"/>
    <col min="960" max="960" width="23.7109375" style="75" customWidth="1"/>
    <col min="961" max="961" width="6.28515625" style="75" customWidth="1"/>
    <col min="962" max="962" width="7.7109375" style="75" customWidth="1"/>
    <col min="963" max="963" width="6.28515625" style="75" customWidth="1"/>
    <col min="964" max="964" width="7.28515625" style="75" customWidth="1"/>
    <col min="965" max="966" width="5.7109375" style="75" customWidth="1"/>
    <col min="967" max="967" width="8.7109375" style="75" customWidth="1"/>
    <col min="968" max="969" width="8.28515625" style="75" customWidth="1"/>
    <col min="970" max="1214" width="9.28515625" style="75"/>
    <col min="1215" max="1215" width="3.7109375" style="75" customWidth="1"/>
    <col min="1216" max="1216" width="23.7109375" style="75" customWidth="1"/>
    <col min="1217" max="1217" width="6.28515625" style="75" customWidth="1"/>
    <col min="1218" max="1218" width="7.7109375" style="75" customWidth="1"/>
    <col min="1219" max="1219" width="6.28515625" style="75" customWidth="1"/>
    <col min="1220" max="1220" width="7.28515625" style="75" customWidth="1"/>
    <col min="1221" max="1222" width="5.7109375" style="75" customWidth="1"/>
    <col min="1223" max="1223" width="8.7109375" style="75" customWidth="1"/>
    <col min="1224" max="1225" width="8.28515625" style="75" customWidth="1"/>
    <col min="1226" max="1470" width="9.28515625" style="75"/>
    <col min="1471" max="1471" width="3.7109375" style="75" customWidth="1"/>
    <col min="1472" max="1472" width="23.7109375" style="75" customWidth="1"/>
    <col min="1473" max="1473" width="6.28515625" style="75" customWidth="1"/>
    <col min="1474" max="1474" width="7.7109375" style="75" customWidth="1"/>
    <col min="1475" max="1475" width="6.28515625" style="75" customWidth="1"/>
    <col min="1476" max="1476" width="7.28515625" style="75" customWidth="1"/>
    <col min="1477" max="1478" width="5.7109375" style="75" customWidth="1"/>
    <col min="1479" max="1479" width="8.7109375" style="75" customWidth="1"/>
    <col min="1480" max="1481" width="8.28515625" style="75" customWidth="1"/>
    <col min="1482" max="1726" width="9.28515625" style="75"/>
    <col min="1727" max="1727" width="3.7109375" style="75" customWidth="1"/>
    <col min="1728" max="1728" width="23.7109375" style="75" customWidth="1"/>
    <col min="1729" max="1729" width="6.28515625" style="75" customWidth="1"/>
    <col min="1730" max="1730" width="7.7109375" style="75" customWidth="1"/>
    <col min="1731" max="1731" width="6.28515625" style="75" customWidth="1"/>
    <col min="1732" max="1732" width="7.28515625" style="75" customWidth="1"/>
    <col min="1733" max="1734" width="5.7109375" style="75" customWidth="1"/>
    <col min="1735" max="1735" width="8.7109375" style="75" customWidth="1"/>
    <col min="1736" max="1737" width="8.28515625" style="75" customWidth="1"/>
    <col min="1738" max="1982" width="9.28515625" style="75"/>
    <col min="1983" max="1983" width="3.7109375" style="75" customWidth="1"/>
    <col min="1984" max="1984" width="23.7109375" style="75" customWidth="1"/>
    <col min="1985" max="1985" width="6.28515625" style="75" customWidth="1"/>
    <col min="1986" max="1986" width="7.7109375" style="75" customWidth="1"/>
    <col min="1987" max="1987" width="6.28515625" style="75" customWidth="1"/>
    <col min="1988" max="1988" width="7.28515625" style="75" customWidth="1"/>
    <col min="1989" max="1990" width="5.7109375" style="75" customWidth="1"/>
    <col min="1991" max="1991" width="8.7109375" style="75" customWidth="1"/>
    <col min="1992" max="1993" width="8.28515625" style="75" customWidth="1"/>
    <col min="1994" max="2238" width="9.28515625" style="75"/>
    <col min="2239" max="2239" width="3.7109375" style="75" customWidth="1"/>
    <col min="2240" max="2240" width="23.7109375" style="75" customWidth="1"/>
    <col min="2241" max="2241" width="6.28515625" style="75" customWidth="1"/>
    <col min="2242" max="2242" width="7.7109375" style="75" customWidth="1"/>
    <col min="2243" max="2243" width="6.28515625" style="75" customWidth="1"/>
    <col min="2244" max="2244" width="7.28515625" style="75" customWidth="1"/>
    <col min="2245" max="2246" width="5.7109375" style="75" customWidth="1"/>
    <col min="2247" max="2247" width="8.7109375" style="75" customWidth="1"/>
    <col min="2248" max="2249" width="8.28515625" style="75" customWidth="1"/>
    <col min="2250" max="2494" width="9.28515625" style="75"/>
    <col min="2495" max="2495" width="3.7109375" style="75" customWidth="1"/>
    <col min="2496" max="2496" width="23.7109375" style="75" customWidth="1"/>
    <col min="2497" max="2497" width="6.28515625" style="75" customWidth="1"/>
    <col min="2498" max="2498" width="7.7109375" style="75" customWidth="1"/>
    <col min="2499" max="2499" width="6.28515625" style="75" customWidth="1"/>
    <col min="2500" max="2500" width="7.28515625" style="75" customWidth="1"/>
    <col min="2501" max="2502" width="5.7109375" style="75" customWidth="1"/>
    <col min="2503" max="2503" width="8.7109375" style="75" customWidth="1"/>
    <col min="2504" max="2505" width="8.28515625" style="75" customWidth="1"/>
    <col min="2506" max="2750" width="9.28515625" style="75"/>
    <col min="2751" max="2751" width="3.7109375" style="75" customWidth="1"/>
    <col min="2752" max="2752" width="23.7109375" style="75" customWidth="1"/>
    <col min="2753" max="2753" width="6.28515625" style="75" customWidth="1"/>
    <col min="2754" max="2754" width="7.7109375" style="75" customWidth="1"/>
    <col min="2755" max="2755" width="6.28515625" style="75" customWidth="1"/>
    <col min="2756" max="2756" width="7.28515625" style="75" customWidth="1"/>
    <col min="2757" max="2758" width="5.7109375" style="75" customWidth="1"/>
    <col min="2759" max="2759" width="8.7109375" style="75" customWidth="1"/>
    <col min="2760" max="2761" width="8.28515625" style="75" customWidth="1"/>
    <col min="2762" max="3006" width="9.28515625" style="75"/>
    <col min="3007" max="3007" width="3.7109375" style="75" customWidth="1"/>
    <col min="3008" max="3008" width="23.7109375" style="75" customWidth="1"/>
    <col min="3009" max="3009" width="6.28515625" style="75" customWidth="1"/>
    <col min="3010" max="3010" width="7.7109375" style="75" customWidth="1"/>
    <col min="3011" max="3011" width="6.28515625" style="75" customWidth="1"/>
    <col min="3012" max="3012" width="7.28515625" style="75" customWidth="1"/>
    <col min="3013" max="3014" width="5.7109375" style="75" customWidth="1"/>
    <col min="3015" max="3015" width="8.7109375" style="75" customWidth="1"/>
    <col min="3016" max="3017" width="8.28515625" style="75" customWidth="1"/>
    <col min="3018" max="3262" width="9.28515625" style="75"/>
    <col min="3263" max="3263" width="3.7109375" style="75" customWidth="1"/>
    <col min="3264" max="3264" width="23.7109375" style="75" customWidth="1"/>
    <col min="3265" max="3265" width="6.28515625" style="75" customWidth="1"/>
    <col min="3266" max="3266" width="7.7109375" style="75" customWidth="1"/>
    <col min="3267" max="3267" width="6.28515625" style="75" customWidth="1"/>
    <col min="3268" max="3268" width="7.28515625" style="75" customWidth="1"/>
    <col min="3269" max="3270" width="5.7109375" style="75" customWidth="1"/>
    <col min="3271" max="3271" width="8.7109375" style="75" customWidth="1"/>
    <col min="3272" max="3273" width="8.28515625" style="75" customWidth="1"/>
    <col min="3274" max="3518" width="9.28515625" style="75"/>
    <col min="3519" max="3519" width="3.7109375" style="75" customWidth="1"/>
    <col min="3520" max="3520" width="23.7109375" style="75" customWidth="1"/>
    <col min="3521" max="3521" width="6.28515625" style="75" customWidth="1"/>
    <col min="3522" max="3522" width="7.7109375" style="75" customWidth="1"/>
    <col min="3523" max="3523" width="6.28515625" style="75" customWidth="1"/>
    <col min="3524" max="3524" width="7.28515625" style="75" customWidth="1"/>
    <col min="3525" max="3526" width="5.7109375" style="75" customWidth="1"/>
    <col min="3527" max="3527" width="8.7109375" style="75" customWidth="1"/>
    <col min="3528" max="3529" width="8.28515625" style="75" customWidth="1"/>
    <col min="3530" max="3774" width="9.28515625" style="75"/>
    <col min="3775" max="3775" width="3.7109375" style="75" customWidth="1"/>
    <col min="3776" max="3776" width="23.7109375" style="75" customWidth="1"/>
    <col min="3777" max="3777" width="6.28515625" style="75" customWidth="1"/>
    <col min="3778" max="3778" width="7.7109375" style="75" customWidth="1"/>
    <col min="3779" max="3779" width="6.28515625" style="75" customWidth="1"/>
    <col min="3780" max="3780" width="7.28515625" style="75" customWidth="1"/>
    <col min="3781" max="3782" width="5.7109375" style="75" customWidth="1"/>
    <col min="3783" max="3783" width="8.7109375" style="75" customWidth="1"/>
    <col min="3784" max="3785" width="8.28515625" style="75" customWidth="1"/>
    <col min="3786" max="4030" width="9.28515625" style="75"/>
    <col min="4031" max="4031" width="3.7109375" style="75" customWidth="1"/>
    <col min="4032" max="4032" width="23.7109375" style="75" customWidth="1"/>
    <col min="4033" max="4033" width="6.28515625" style="75" customWidth="1"/>
    <col min="4034" max="4034" width="7.7109375" style="75" customWidth="1"/>
    <col min="4035" max="4035" width="6.28515625" style="75" customWidth="1"/>
    <col min="4036" max="4036" width="7.28515625" style="75" customWidth="1"/>
    <col min="4037" max="4038" width="5.7109375" style="75" customWidth="1"/>
    <col min="4039" max="4039" width="8.7109375" style="75" customWidth="1"/>
    <col min="4040" max="4041" width="8.28515625" style="75" customWidth="1"/>
    <col min="4042" max="4286" width="9.28515625" style="75"/>
    <col min="4287" max="4287" width="3.7109375" style="75" customWidth="1"/>
    <col min="4288" max="4288" width="23.7109375" style="75" customWidth="1"/>
    <col min="4289" max="4289" width="6.28515625" style="75" customWidth="1"/>
    <col min="4290" max="4290" width="7.7109375" style="75" customWidth="1"/>
    <col min="4291" max="4291" width="6.28515625" style="75" customWidth="1"/>
    <col min="4292" max="4292" width="7.28515625" style="75" customWidth="1"/>
    <col min="4293" max="4294" width="5.7109375" style="75" customWidth="1"/>
    <col min="4295" max="4295" width="8.7109375" style="75" customWidth="1"/>
    <col min="4296" max="4297" width="8.28515625" style="75" customWidth="1"/>
    <col min="4298" max="4542" width="9.28515625" style="75"/>
    <col min="4543" max="4543" width="3.7109375" style="75" customWidth="1"/>
    <col min="4544" max="4544" width="23.7109375" style="75" customWidth="1"/>
    <col min="4545" max="4545" width="6.28515625" style="75" customWidth="1"/>
    <col min="4546" max="4546" width="7.7109375" style="75" customWidth="1"/>
    <col min="4547" max="4547" width="6.28515625" style="75" customWidth="1"/>
    <col min="4548" max="4548" width="7.28515625" style="75" customWidth="1"/>
    <col min="4549" max="4550" width="5.7109375" style="75" customWidth="1"/>
    <col min="4551" max="4551" width="8.7109375" style="75" customWidth="1"/>
    <col min="4552" max="4553" width="8.28515625" style="75" customWidth="1"/>
    <col min="4554" max="4798" width="9.28515625" style="75"/>
    <col min="4799" max="4799" width="3.7109375" style="75" customWidth="1"/>
    <col min="4800" max="4800" width="23.7109375" style="75" customWidth="1"/>
    <col min="4801" max="4801" width="6.28515625" style="75" customWidth="1"/>
    <col min="4802" max="4802" width="7.7109375" style="75" customWidth="1"/>
    <col min="4803" max="4803" width="6.28515625" style="75" customWidth="1"/>
    <col min="4804" max="4804" width="7.28515625" style="75" customWidth="1"/>
    <col min="4805" max="4806" width="5.7109375" style="75" customWidth="1"/>
    <col min="4807" max="4807" width="8.7109375" style="75" customWidth="1"/>
    <col min="4808" max="4809" width="8.28515625" style="75" customWidth="1"/>
    <col min="4810" max="5054" width="9.28515625" style="75"/>
    <col min="5055" max="5055" width="3.7109375" style="75" customWidth="1"/>
    <col min="5056" max="5056" width="23.7109375" style="75" customWidth="1"/>
    <col min="5057" max="5057" width="6.28515625" style="75" customWidth="1"/>
    <col min="5058" max="5058" width="7.7109375" style="75" customWidth="1"/>
    <col min="5059" max="5059" width="6.28515625" style="75" customWidth="1"/>
    <col min="5060" max="5060" width="7.28515625" style="75" customWidth="1"/>
    <col min="5061" max="5062" width="5.7109375" style="75" customWidth="1"/>
    <col min="5063" max="5063" width="8.7109375" style="75" customWidth="1"/>
    <col min="5064" max="5065" width="8.28515625" style="75" customWidth="1"/>
    <col min="5066" max="5310" width="9.28515625" style="75"/>
    <col min="5311" max="5311" width="3.7109375" style="75" customWidth="1"/>
    <col min="5312" max="5312" width="23.7109375" style="75" customWidth="1"/>
    <col min="5313" max="5313" width="6.28515625" style="75" customWidth="1"/>
    <col min="5314" max="5314" width="7.7109375" style="75" customWidth="1"/>
    <col min="5315" max="5315" width="6.28515625" style="75" customWidth="1"/>
    <col min="5316" max="5316" width="7.28515625" style="75" customWidth="1"/>
    <col min="5317" max="5318" width="5.7109375" style="75" customWidth="1"/>
    <col min="5319" max="5319" width="8.7109375" style="75" customWidth="1"/>
    <col min="5320" max="5321" width="8.28515625" style="75" customWidth="1"/>
    <col min="5322" max="5566" width="9.28515625" style="75"/>
    <col min="5567" max="5567" width="3.7109375" style="75" customWidth="1"/>
    <col min="5568" max="5568" width="23.7109375" style="75" customWidth="1"/>
    <col min="5569" max="5569" width="6.28515625" style="75" customWidth="1"/>
    <col min="5570" max="5570" width="7.7109375" style="75" customWidth="1"/>
    <col min="5571" max="5571" width="6.28515625" style="75" customWidth="1"/>
    <col min="5572" max="5572" width="7.28515625" style="75" customWidth="1"/>
    <col min="5573" max="5574" width="5.7109375" style="75" customWidth="1"/>
    <col min="5575" max="5575" width="8.7109375" style="75" customWidth="1"/>
    <col min="5576" max="5577" width="8.28515625" style="75" customWidth="1"/>
    <col min="5578" max="5822" width="9.28515625" style="75"/>
    <col min="5823" max="5823" width="3.7109375" style="75" customWidth="1"/>
    <col min="5824" max="5824" width="23.7109375" style="75" customWidth="1"/>
    <col min="5825" max="5825" width="6.28515625" style="75" customWidth="1"/>
    <col min="5826" max="5826" width="7.7109375" style="75" customWidth="1"/>
    <col min="5827" max="5827" width="6.28515625" style="75" customWidth="1"/>
    <col min="5828" max="5828" width="7.28515625" style="75" customWidth="1"/>
    <col min="5829" max="5830" width="5.7109375" style="75" customWidth="1"/>
    <col min="5831" max="5831" width="8.7109375" style="75" customWidth="1"/>
    <col min="5832" max="5833" width="8.28515625" style="75" customWidth="1"/>
    <col min="5834" max="6078" width="9.28515625" style="75"/>
    <col min="6079" max="6079" width="3.7109375" style="75" customWidth="1"/>
    <col min="6080" max="6080" width="23.7109375" style="75" customWidth="1"/>
    <col min="6081" max="6081" width="6.28515625" style="75" customWidth="1"/>
    <col min="6082" max="6082" width="7.7109375" style="75" customWidth="1"/>
    <col min="6083" max="6083" width="6.28515625" style="75" customWidth="1"/>
    <col min="6084" max="6084" width="7.28515625" style="75" customWidth="1"/>
    <col min="6085" max="6086" width="5.7109375" style="75" customWidth="1"/>
    <col min="6087" max="6087" width="8.7109375" style="75" customWidth="1"/>
    <col min="6088" max="6089" width="8.28515625" style="75" customWidth="1"/>
    <col min="6090" max="6334" width="9.28515625" style="75"/>
    <col min="6335" max="6335" width="3.7109375" style="75" customWidth="1"/>
    <col min="6336" max="6336" width="23.7109375" style="75" customWidth="1"/>
    <col min="6337" max="6337" width="6.28515625" style="75" customWidth="1"/>
    <col min="6338" max="6338" width="7.7109375" style="75" customWidth="1"/>
    <col min="6339" max="6339" width="6.28515625" style="75" customWidth="1"/>
    <col min="6340" max="6340" width="7.28515625" style="75" customWidth="1"/>
    <col min="6341" max="6342" width="5.7109375" style="75" customWidth="1"/>
    <col min="6343" max="6343" width="8.7109375" style="75" customWidth="1"/>
    <col min="6344" max="6345" width="8.28515625" style="75" customWidth="1"/>
    <col min="6346" max="6590" width="9.28515625" style="75"/>
    <col min="6591" max="6591" width="3.7109375" style="75" customWidth="1"/>
    <col min="6592" max="6592" width="23.7109375" style="75" customWidth="1"/>
    <col min="6593" max="6593" width="6.28515625" style="75" customWidth="1"/>
    <col min="6594" max="6594" width="7.7109375" style="75" customWidth="1"/>
    <col min="6595" max="6595" width="6.28515625" style="75" customWidth="1"/>
    <col min="6596" max="6596" width="7.28515625" style="75" customWidth="1"/>
    <col min="6597" max="6598" width="5.7109375" style="75" customWidth="1"/>
    <col min="6599" max="6599" width="8.7109375" style="75" customWidth="1"/>
    <col min="6600" max="6601" width="8.28515625" style="75" customWidth="1"/>
    <col min="6602" max="6846" width="9.28515625" style="75"/>
    <col min="6847" max="6847" width="3.7109375" style="75" customWidth="1"/>
    <col min="6848" max="6848" width="23.7109375" style="75" customWidth="1"/>
    <col min="6849" max="6849" width="6.28515625" style="75" customWidth="1"/>
    <col min="6850" max="6850" width="7.7109375" style="75" customWidth="1"/>
    <col min="6851" max="6851" width="6.28515625" style="75" customWidth="1"/>
    <col min="6852" max="6852" width="7.28515625" style="75" customWidth="1"/>
    <col min="6853" max="6854" width="5.7109375" style="75" customWidth="1"/>
    <col min="6855" max="6855" width="8.7109375" style="75" customWidth="1"/>
    <col min="6856" max="6857" width="8.28515625" style="75" customWidth="1"/>
    <col min="6858" max="7102" width="9.28515625" style="75"/>
    <col min="7103" max="7103" width="3.7109375" style="75" customWidth="1"/>
    <col min="7104" max="7104" width="23.7109375" style="75" customWidth="1"/>
    <col min="7105" max="7105" width="6.28515625" style="75" customWidth="1"/>
    <col min="7106" max="7106" width="7.7109375" style="75" customWidth="1"/>
    <col min="7107" max="7107" width="6.28515625" style="75" customWidth="1"/>
    <col min="7108" max="7108" width="7.28515625" style="75" customWidth="1"/>
    <col min="7109" max="7110" width="5.7109375" style="75" customWidth="1"/>
    <col min="7111" max="7111" width="8.7109375" style="75" customWidth="1"/>
    <col min="7112" max="7113" width="8.28515625" style="75" customWidth="1"/>
    <col min="7114" max="7358" width="9.28515625" style="75"/>
    <col min="7359" max="7359" width="3.7109375" style="75" customWidth="1"/>
    <col min="7360" max="7360" width="23.7109375" style="75" customWidth="1"/>
    <col min="7361" max="7361" width="6.28515625" style="75" customWidth="1"/>
    <col min="7362" max="7362" width="7.7109375" style="75" customWidth="1"/>
    <col min="7363" max="7363" width="6.28515625" style="75" customWidth="1"/>
    <col min="7364" max="7364" width="7.28515625" style="75" customWidth="1"/>
    <col min="7365" max="7366" width="5.7109375" style="75" customWidth="1"/>
    <col min="7367" max="7367" width="8.7109375" style="75" customWidth="1"/>
    <col min="7368" max="7369" width="8.28515625" style="75" customWidth="1"/>
    <col min="7370" max="7614" width="9.28515625" style="75"/>
    <col min="7615" max="7615" width="3.7109375" style="75" customWidth="1"/>
    <col min="7616" max="7616" width="23.7109375" style="75" customWidth="1"/>
    <col min="7617" max="7617" width="6.28515625" style="75" customWidth="1"/>
    <col min="7618" max="7618" width="7.7109375" style="75" customWidth="1"/>
    <col min="7619" max="7619" width="6.28515625" style="75" customWidth="1"/>
    <col min="7620" max="7620" width="7.28515625" style="75" customWidth="1"/>
    <col min="7621" max="7622" width="5.7109375" style="75" customWidth="1"/>
    <col min="7623" max="7623" width="8.7109375" style="75" customWidth="1"/>
    <col min="7624" max="7625" width="8.28515625" style="75" customWidth="1"/>
    <col min="7626" max="7870" width="9.28515625" style="75"/>
    <col min="7871" max="7871" width="3.7109375" style="75" customWidth="1"/>
    <col min="7872" max="7872" width="23.7109375" style="75" customWidth="1"/>
    <col min="7873" max="7873" width="6.28515625" style="75" customWidth="1"/>
    <col min="7874" max="7874" width="7.7109375" style="75" customWidth="1"/>
    <col min="7875" max="7875" width="6.28515625" style="75" customWidth="1"/>
    <col min="7876" max="7876" width="7.28515625" style="75" customWidth="1"/>
    <col min="7877" max="7878" width="5.7109375" style="75" customWidth="1"/>
    <col min="7879" max="7879" width="8.7109375" style="75" customWidth="1"/>
    <col min="7880" max="7881" width="8.28515625" style="75" customWidth="1"/>
    <col min="7882" max="8126" width="9.28515625" style="75"/>
    <col min="8127" max="8127" width="3.7109375" style="75" customWidth="1"/>
    <col min="8128" max="8128" width="23.7109375" style="75" customWidth="1"/>
    <col min="8129" max="8129" width="6.28515625" style="75" customWidth="1"/>
    <col min="8130" max="8130" width="7.7109375" style="75" customWidth="1"/>
    <col min="8131" max="8131" width="6.28515625" style="75" customWidth="1"/>
    <col min="8132" max="8132" width="7.28515625" style="75" customWidth="1"/>
    <col min="8133" max="8134" width="5.7109375" style="75" customWidth="1"/>
    <col min="8135" max="8135" width="8.7109375" style="75" customWidth="1"/>
    <col min="8136" max="8137" width="8.28515625" style="75" customWidth="1"/>
    <col min="8138" max="8382" width="9.28515625" style="75"/>
    <col min="8383" max="8383" width="3.7109375" style="75" customWidth="1"/>
    <col min="8384" max="8384" width="23.7109375" style="75" customWidth="1"/>
    <col min="8385" max="8385" width="6.28515625" style="75" customWidth="1"/>
    <col min="8386" max="8386" width="7.7109375" style="75" customWidth="1"/>
    <col min="8387" max="8387" width="6.28515625" style="75" customWidth="1"/>
    <col min="8388" max="8388" width="7.28515625" style="75" customWidth="1"/>
    <col min="8389" max="8390" width="5.7109375" style="75" customWidth="1"/>
    <col min="8391" max="8391" width="8.7109375" style="75" customWidth="1"/>
    <col min="8392" max="8393" width="8.28515625" style="75" customWidth="1"/>
    <col min="8394" max="8638" width="9.28515625" style="75"/>
    <col min="8639" max="8639" width="3.7109375" style="75" customWidth="1"/>
    <col min="8640" max="8640" width="23.7109375" style="75" customWidth="1"/>
    <col min="8641" max="8641" width="6.28515625" style="75" customWidth="1"/>
    <col min="8642" max="8642" width="7.7109375" style="75" customWidth="1"/>
    <col min="8643" max="8643" width="6.28515625" style="75" customWidth="1"/>
    <col min="8644" max="8644" width="7.28515625" style="75" customWidth="1"/>
    <col min="8645" max="8646" width="5.7109375" style="75" customWidth="1"/>
    <col min="8647" max="8647" width="8.7109375" style="75" customWidth="1"/>
    <col min="8648" max="8649" width="8.28515625" style="75" customWidth="1"/>
    <col min="8650" max="8894" width="9.28515625" style="75"/>
    <col min="8895" max="8895" width="3.7109375" style="75" customWidth="1"/>
    <col min="8896" max="8896" width="23.7109375" style="75" customWidth="1"/>
    <col min="8897" max="8897" width="6.28515625" style="75" customWidth="1"/>
    <col min="8898" max="8898" width="7.7109375" style="75" customWidth="1"/>
    <col min="8899" max="8899" width="6.28515625" style="75" customWidth="1"/>
    <col min="8900" max="8900" width="7.28515625" style="75" customWidth="1"/>
    <col min="8901" max="8902" width="5.7109375" style="75" customWidth="1"/>
    <col min="8903" max="8903" width="8.7109375" style="75" customWidth="1"/>
    <col min="8904" max="8905" width="8.28515625" style="75" customWidth="1"/>
    <col min="8906" max="9150" width="9.28515625" style="75"/>
    <col min="9151" max="9151" width="3.7109375" style="75" customWidth="1"/>
    <col min="9152" max="9152" width="23.7109375" style="75" customWidth="1"/>
    <col min="9153" max="9153" width="6.28515625" style="75" customWidth="1"/>
    <col min="9154" max="9154" width="7.7109375" style="75" customWidth="1"/>
    <col min="9155" max="9155" width="6.28515625" style="75" customWidth="1"/>
    <col min="9156" max="9156" width="7.28515625" style="75" customWidth="1"/>
    <col min="9157" max="9158" width="5.7109375" style="75" customWidth="1"/>
    <col min="9159" max="9159" width="8.7109375" style="75" customWidth="1"/>
    <col min="9160" max="9161" width="8.28515625" style="75" customWidth="1"/>
    <col min="9162" max="9406" width="9.28515625" style="75"/>
    <col min="9407" max="9407" width="3.7109375" style="75" customWidth="1"/>
    <col min="9408" max="9408" width="23.7109375" style="75" customWidth="1"/>
    <col min="9409" max="9409" width="6.28515625" style="75" customWidth="1"/>
    <col min="9410" max="9410" width="7.7109375" style="75" customWidth="1"/>
    <col min="9411" max="9411" width="6.28515625" style="75" customWidth="1"/>
    <col min="9412" max="9412" width="7.28515625" style="75" customWidth="1"/>
    <col min="9413" max="9414" width="5.7109375" style="75" customWidth="1"/>
    <col min="9415" max="9415" width="8.7109375" style="75" customWidth="1"/>
    <col min="9416" max="9417" width="8.28515625" style="75" customWidth="1"/>
    <col min="9418" max="9662" width="9.28515625" style="75"/>
    <col min="9663" max="9663" width="3.7109375" style="75" customWidth="1"/>
    <col min="9664" max="9664" width="23.7109375" style="75" customWidth="1"/>
    <col min="9665" max="9665" width="6.28515625" style="75" customWidth="1"/>
    <col min="9666" max="9666" width="7.7109375" style="75" customWidth="1"/>
    <col min="9667" max="9667" width="6.28515625" style="75" customWidth="1"/>
    <col min="9668" max="9668" width="7.28515625" style="75" customWidth="1"/>
    <col min="9669" max="9670" width="5.7109375" style="75" customWidth="1"/>
    <col min="9671" max="9671" width="8.7109375" style="75" customWidth="1"/>
    <col min="9672" max="9673" width="8.28515625" style="75" customWidth="1"/>
    <col min="9674" max="9918" width="9.28515625" style="75"/>
    <col min="9919" max="9919" width="3.7109375" style="75" customWidth="1"/>
    <col min="9920" max="9920" width="23.7109375" style="75" customWidth="1"/>
    <col min="9921" max="9921" width="6.28515625" style="75" customWidth="1"/>
    <col min="9922" max="9922" width="7.7109375" style="75" customWidth="1"/>
    <col min="9923" max="9923" width="6.28515625" style="75" customWidth="1"/>
    <col min="9924" max="9924" width="7.28515625" style="75" customWidth="1"/>
    <col min="9925" max="9926" width="5.7109375" style="75" customWidth="1"/>
    <col min="9927" max="9927" width="8.7109375" style="75" customWidth="1"/>
    <col min="9928" max="9929" width="8.28515625" style="75" customWidth="1"/>
    <col min="9930" max="10174" width="9.28515625" style="75"/>
    <col min="10175" max="10175" width="3.7109375" style="75" customWidth="1"/>
    <col min="10176" max="10176" width="23.7109375" style="75" customWidth="1"/>
    <col min="10177" max="10177" width="6.28515625" style="75" customWidth="1"/>
    <col min="10178" max="10178" width="7.7109375" style="75" customWidth="1"/>
    <col min="10179" max="10179" width="6.28515625" style="75" customWidth="1"/>
    <col min="10180" max="10180" width="7.28515625" style="75" customWidth="1"/>
    <col min="10181" max="10182" width="5.7109375" style="75" customWidth="1"/>
    <col min="10183" max="10183" width="8.7109375" style="75" customWidth="1"/>
    <col min="10184" max="10185" width="8.28515625" style="75" customWidth="1"/>
    <col min="10186" max="10430" width="9.28515625" style="75"/>
    <col min="10431" max="10431" width="3.7109375" style="75" customWidth="1"/>
    <col min="10432" max="10432" width="23.7109375" style="75" customWidth="1"/>
    <col min="10433" max="10433" width="6.28515625" style="75" customWidth="1"/>
    <col min="10434" max="10434" width="7.7109375" style="75" customWidth="1"/>
    <col min="10435" max="10435" width="6.28515625" style="75" customWidth="1"/>
    <col min="10436" max="10436" width="7.28515625" style="75" customWidth="1"/>
    <col min="10437" max="10438" width="5.7109375" style="75" customWidth="1"/>
    <col min="10439" max="10439" width="8.7109375" style="75" customWidth="1"/>
    <col min="10440" max="10441" width="8.28515625" style="75" customWidth="1"/>
    <col min="10442" max="10686" width="9.28515625" style="75"/>
    <col min="10687" max="10687" width="3.7109375" style="75" customWidth="1"/>
    <col min="10688" max="10688" width="23.7109375" style="75" customWidth="1"/>
    <col min="10689" max="10689" width="6.28515625" style="75" customWidth="1"/>
    <col min="10690" max="10690" width="7.7109375" style="75" customWidth="1"/>
    <col min="10691" max="10691" width="6.28515625" style="75" customWidth="1"/>
    <col min="10692" max="10692" width="7.28515625" style="75" customWidth="1"/>
    <col min="10693" max="10694" width="5.7109375" style="75" customWidth="1"/>
    <col min="10695" max="10695" width="8.7109375" style="75" customWidth="1"/>
    <col min="10696" max="10697" width="8.28515625" style="75" customWidth="1"/>
    <col min="10698" max="10942" width="9.28515625" style="75"/>
    <col min="10943" max="10943" width="3.7109375" style="75" customWidth="1"/>
    <col min="10944" max="10944" width="23.7109375" style="75" customWidth="1"/>
    <col min="10945" max="10945" width="6.28515625" style="75" customWidth="1"/>
    <col min="10946" max="10946" width="7.7109375" style="75" customWidth="1"/>
    <col min="10947" max="10947" width="6.28515625" style="75" customWidth="1"/>
    <col min="10948" max="10948" width="7.28515625" style="75" customWidth="1"/>
    <col min="10949" max="10950" width="5.7109375" style="75" customWidth="1"/>
    <col min="10951" max="10951" width="8.7109375" style="75" customWidth="1"/>
    <col min="10952" max="10953" width="8.28515625" style="75" customWidth="1"/>
    <col min="10954" max="11198" width="9.28515625" style="75"/>
    <col min="11199" max="11199" width="3.7109375" style="75" customWidth="1"/>
    <col min="11200" max="11200" width="23.7109375" style="75" customWidth="1"/>
    <col min="11201" max="11201" width="6.28515625" style="75" customWidth="1"/>
    <col min="11202" max="11202" width="7.7109375" style="75" customWidth="1"/>
    <col min="11203" max="11203" width="6.28515625" style="75" customWidth="1"/>
    <col min="11204" max="11204" width="7.28515625" style="75" customWidth="1"/>
    <col min="11205" max="11206" width="5.7109375" style="75" customWidth="1"/>
    <col min="11207" max="11207" width="8.7109375" style="75" customWidth="1"/>
    <col min="11208" max="11209" width="8.28515625" style="75" customWidth="1"/>
    <col min="11210" max="11454" width="9.28515625" style="75"/>
    <col min="11455" max="11455" width="3.7109375" style="75" customWidth="1"/>
    <col min="11456" max="11456" width="23.7109375" style="75" customWidth="1"/>
    <col min="11457" max="11457" width="6.28515625" style="75" customWidth="1"/>
    <col min="11458" max="11458" width="7.7109375" style="75" customWidth="1"/>
    <col min="11459" max="11459" width="6.28515625" style="75" customWidth="1"/>
    <col min="11460" max="11460" width="7.28515625" style="75" customWidth="1"/>
    <col min="11461" max="11462" width="5.7109375" style="75" customWidth="1"/>
    <col min="11463" max="11463" width="8.7109375" style="75" customWidth="1"/>
    <col min="11464" max="11465" width="8.28515625" style="75" customWidth="1"/>
    <col min="11466" max="11710" width="9.28515625" style="75"/>
    <col min="11711" max="11711" width="3.7109375" style="75" customWidth="1"/>
    <col min="11712" max="11712" width="23.7109375" style="75" customWidth="1"/>
    <col min="11713" max="11713" width="6.28515625" style="75" customWidth="1"/>
    <col min="11714" max="11714" width="7.7109375" style="75" customWidth="1"/>
    <col min="11715" max="11715" width="6.28515625" style="75" customWidth="1"/>
    <col min="11716" max="11716" width="7.28515625" style="75" customWidth="1"/>
    <col min="11717" max="11718" width="5.7109375" style="75" customWidth="1"/>
    <col min="11719" max="11719" width="8.7109375" style="75" customWidth="1"/>
    <col min="11720" max="11721" width="8.28515625" style="75" customWidth="1"/>
    <col min="11722" max="11966" width="9.28515625" style="75"/>
    <col min="11967" max="11967" width="3.7109375" style="75" customWidth="1"/>
    <col min="11968" max="11968" width="23.7109375" style="75" customWidth="1"/>
    <col min="11969" max="11969" width="6.28515625" style="75" customWidth="1"/>
    <col min="11970" max="11970" width="7.7109375" style="75" customWidth="1"/>
    <col min="11971" max="11971" width="6.28515625" style="75" customWidth="1"/>
    <col min="11972" max="11972" width="7.28515625" style="75" customWidth="1"/>
    <col min="11973" max="11974" width="5.7109375" style="75" customWidth="1"/>
    <col min="11975" max="11975" width="8.7109375" style="75" customWidth="1"/>
    <col min="11976" max="11977" width="8.28515625" style="75" customWidth="1"/>
    <col min="11978" max="12222" width="9.28515625" style="75"/>
    <col min="12223" max="12223" width="3.7109375" style="75" customWidth="1"/>
    <col min="12224" max="12224" width="23.7109375" style="75" customWidth="1"/>
    <col min="12225" max="12225" width="6.28515625" style="75" customWidth="1"/>
    <col min="12226" max="12226" width="7.7109375" style="75" customWidth="1"/>
    <col min="12227" max="12227" width="6.28515625" style="75" customWidth="1"/>
    <col min="12228" max="12228" width="7.28515625" style="75" customWidth="1"/>
    <col min="12229" max="12230" width="5.7109375" style="75" customWidth="1"/>
    <col min="12231" max="12231" width="8.7109375" style="75" customWidth="1"/>
    <col min="12232" max="12233" width="8.28515625" style="75" customWidth="1"/>
    <col min="12234" max="12478" width="9.28515625" style="75"/>
    <col min="12479" max="12479" width="3.7109375" style="75" customWidth="1"/>
    <col min="12480" max="12480" width="23.7109375" style="75" customWidth="1"/>
    <col min="12481" max="12481" width="6.28515625" style="75" customWidth="1"/>
    <col min="12482" max="12482" width="7.7109375" style="75" customWidth="1"/>
    <col min="12483" max="12483" width="6.28515625" style="75" customWidth="1"/>
    <col min="12484" max="12484" width="7.28515625" style="75" customWidth="1"/>
    <col min="12485" max="12486" width="5.7109375" style="75" customWidth="1"/>
    <col min="12487" max="12487" width="8.7109375" style="75" customWidth="1"/>
    <col min="12488" max="12489" width="8.28515625" style="75" customWidth="1"/>
    <col min="12490" max="12734" width="9.28515625" style="75"/>
    <col min="12735" max="12735" width="3.7109375" style="75" customWidth="1"/>
    <col min="12736" max="12736" width="23.7109375" style="75" customWidth="1"/>
    <col min="12737" max="12737" width="6.28515625" style="75" customWidth="1"/>
    <col min="12738" max="12738" width="7.7109375" style="75" customWidth="1"/>
    <col min="12739" max="12739" width="6.28515625" style="75" customWidth="1"/>
    <col min="12740" max="12740" width="7.28515625" style="75" customWidth="1"/>
    <col min="12741" max="12742" width="5.7109375" style="75" customWidth="1"/>
    <col min="12743" max="12743" width="8.7109375" style="75" customWidth="1"/>
    <col min="12744" max="12745" width="8.28515625" style="75" customWidth="1"/>
    <col min="12746" max="12990" width="9.28515625" style="75"/>
    <col min="12991" max="12991" width="3.7109375" style="75" customWidth="1"/>
    <col min="12992" max="12992" width="23.7109375" style="75" customWidth="1"/>
    <col min="12993" max="12993" width="6.28515625" style="75" customWidth="1"/>
    <col min="12994" max="12994" width="7.7109375" style="75" customWidth="1"/>
    <col min="12995" max="12995" width="6.28515625" style="75" customWidth="1"/>
    <col min="12996" max="12996" width="7.28515625" style="75" customWidth="1"/>
    <col min="12997" max="12998" width="5.7109375" style="75" customWidth="1"/>
    <col min="12999" max="12999" width="8.7109375" style="75" customWidth="1"/>
    <col min="13000" max="13001" width="8.28515625" style="75" customWidth="1"/>
    <col min="13002" max="13246" width="9.28515625" style="75"/>
    <col min="13247" max="13247" width="3.7109375" style="75" customWidth="1"/>
    <col min="13248" max="13248" width="23.7109375" style="75" customWidth="1"/>
    <col min="13249" max="13249" width="6.28515625" style="75" customWidth="1"/>
    <col min="13250" max="13250" width="7.7109375" style="75" customWidth="1"/>
    <col min="13251" max="13251" width="6.28515625" style="75" customWidth="1"/>
    <col min="13252" max="13252" width="7.28515625" style="75" customWidth="1"/>
    <col min="13253" max="13254" width="5.7109375" style="75" customWidth="1"/>
    <col min="13255" max="13255" width="8.7109375" style="75" customWidth="1"/>
    <col min="13256" max="13257" width="8.28515625" style="75" customWidth="1"/>
    <col min="13258" max="13502" width="9.28515625" style="75"/>
    <col min="13503" max="13503" width="3.7109375" style="75" customWidth="1"/>
    <col min="13504" max="13504" width="23.7109375" style="75" customWidth="1"/>
    <col min="13505" max="13505" width="6.28515625" style="75" customWidth="1"/>
    <col min="13506" max="13506" width="7.7109375" style="75" customWidth="1"/>
    <col min="13507" max="13507" width="6.28515625" style="75" customWidth="1"/>
    <col min="13508" max="13508" width="7.28515625" style="75" customWidth="1"/>
    <col min="13509" max="13510" width="5.7109375" style="75" customWidth="1"/>
    <col min="13511" max="13511" width="8.7109375" style="75" customWidth="1"/>
    <col min="13512" max="13513" width="8.28515625" style="75" customWidth="1"/>
    <col min="13514" max="13758" width="9.28515625" style="75"/>
    <col min="13759" max="13759" width="3.7109375" style="75" customWidth="1"/>
    <col min="13760" max="13760" width="23.7109375" style="75" customWidth="1"/>
    <col min="13761" max="13761" width="6.28515625" style="75" customWidth="1"/>
    <col min="13762" max="13762" width="7.7109375" style="75" customWidth="1"/>
    <col min="13763" max="13763" width="6.28515625" style="75" customWidth="1"/>
    <col min="13764" max="13764" width="7.28515625" style="75" customWidth="1"/>
    <col min="13765" max="13766" width="5.7109375" style="75" customWidth="1"/>
    <col min="13767" max="13767" width="8.7109375" style="75" customWidth="1"/>
    <col min="13768" max="13769" width="8.28515625" style="75" customWidth="1"/>
    <col min="13770" max="14014" width="9.28515625" style="75"/>
    <col min="14015" max="14015" width="3.7109375" style="75" customWidth="1"/>
    <col min="14016" max="14016" width="23.7109375" style="75" customWidth="1"/>
    <col min="14017" max="14017" width="6.28515625" style="75" customWidth="1"/>
    <col min="14018" max="14018" width="7.7109375" style="75" customWidth="1"/>
    <col min="14019" max="14019" width="6.28515625" style="75" customWidth="1"/>
    <col min="14020" max="14020" width="7.28515625" style="75" customWidth="1"/>
    <col min="14021" max="14022" width="5.7109375" style="75" customWidth="1"/>
    <col min="14023" max="14023" width="8.7109375" style="75" customWidth="1"/>
    <col min="14024" max="14025" width="8.28515625" style="75" customWidth="1"/>
    <col min="14026" max="14270" width="9.28515625" style="75"/>
    <col min="14271" max="14271" width="3.7109375" style="75" customWidth="1"/>
    <col min="14272" max="14272" width="23.7109375" style="75" customWidth="1"/>
    <col min="14273" max="14273" width="6.28515625" style="75" customWidth="1"/>
    <col min="14274" max="14274" width="7.7109375" style="75" customWidth="1"/>
    <col min="14275" max="14275" width="6.28515625" style="75" customWidth="1"/>
    <col min="14276" max="14276" width="7.28515625" style="75" customWidth="1"/>
    <col min="14277" max="14278" width="5.7109375" style="75" customWidth="1"/>
    <col min="14279" max="14279" width="8.7109375" style="75" customWidth="1"/>
    <col min="14280" max="14281" width="8.28515625" style="75" customWidth="1"/>
    <col min="14282" max="14526" width="9.28515625" style="75"/>
    <col min="14527" max="14527" width="3.7109375" style="75" customWidth="1"/>
    <col min="14528" max="14528" width="23.7109375" style="75" customWidth="1"/>
    <col min="14529" max="14529" width="6.28515625" style="75" customWidth="1"/>
    <col min="14530" max="14530" width="7.7109375" style="75" customWidth="1"/>
    <col min="14531" max="14531" width="6.28515625" style="75" customWidth="1"/>
    <col min="14532" max="14532" width="7.28515625" style="75" customWidth="1"/>
    <col min="14533" max="14534" width="5.7109375" style="75" customWidth="1"/>
    <col min="14535" max="14535" width="8.7109375" style="75" customWidth="1"/>
    <col min="14536" max="14537" width="8.28515625" style="75" customWidth="1"/>
    <col min="14538" max="14782" width="9.28515625" style="75"/>
    <col min="14783" max="14783" width="3.7109375" style="75" customWidth="1"/>
    <col min="14784" max="14784" width="23.7109375" style="75" customWidth="1"/>
    <col min="14785" max="14785" width="6.28515625" style="75" customWidth="1"/>
    <col min="14786" max="14786" width="7.7109375" style="75" customWidth="1"/>
    <col min="14787" max="14787" width="6.28515625" style="75" customWidth="1"/>
    <col min="14788" max="14788" width="7.28515625" style="75" customWidth="1"/>
    <col min="14789" max="14790" width="5.7109375" style="75" customWidth="1"/>
    <col min="14791" max="14791" width="8.7109375" style="75" customWidth="1"/>
    <col min="14792" max="14793" width="8.28515625" style="75" customWidth="1"/>
    <col min="14794" max="15038" width="9.28515625" style="75"/>
    <col min="15039" max="15039" width="3.7109375" style="75" customWidth="1"/>
    <col min="15040" max="15040" width="23.7109375" style="75" customWidth="1"/>
    <col min="15041" max="15041" width="6.28515625" style="75" customWidth="1"/>
    <col min="15042" max="15042" width="7.7109375" style="75" customWidth="1"/>
    <col min="15043" max="15043" width="6.28515625" style="75" customWidth="1"/>
    <col min="15044" max="15044" width="7.28515625" style="75" customWidth="1"/>
    <col min="15045" max="15046" width="5.7109375" style="75" customWidth="1"/>
    <col min="15047" max="15047" width="8.7109375" style="75" customWidth="1"/>
    <col min="15048" max="15049" width="8.28515625" style="75" customWidth="1"/>
    <col min="15050" max="15294" width="9.28515625" style="75"/>
    <col min="15295" max="15295" width="3.7109375" style="75" customWidth="1"/>
    <col min="15296" max="15296" width="23.7109375" style="75" customWidth="1"/>
    <col min="15297" max="15297" width="6.28515625" style="75" customWidth="1"/>
    <col min="15298" max="15298" width="7.7109375" style="75" customWidth="1"/>
    <col min="15299" max="15299" width="6.28515625" style="75" customWidth="1"/>
    <col min="15300" max="15300" width="7.28515625" style="75" customWidth="1"/>
    <col min="15301" max="15302" width="5.7109375" style="75" customWidth="1"/>
    <col min="15303" max="15303" width="8.7109375" style="75" customWidth="1"/>
    <col min="15304" max="15305" width="8.28515625" style="75" customWidth="1"/>
    <col min="15306" max="15550" width="9.28515625" style="75"/>
    <col min="15551" max="15551" width="3.7109375" style="75" customWidth="1"/>
    <col min="15552" max="15552" width="23.7109375" style="75" customWidth="1"/>
    <col min="15553" max="15553" width="6.28515625" style="75" customWidth="1"/>
    <col min="15554" max="15554" width="7.7109375" style="75" customWidth="1"/>
    <col min="15555" max="15555" width="6.28515625" style="75" customWidth="1"/>
    <col min="15556" max="15556" width="7.28515625" style="75" customWidth="1"/>
    <col min="15557" max="15558" width="5.7109375" style="75" customWidth="1"/>
    <col min="15559" max="15559" width="8.7109375" style="75" customWidth="1"/>
    <col min="15560" max="15561" width="8.28515625" style="75" customWidth="1"/>
    <col min="15562" max="15806" width="9.28515625" style="75"/>
    <col min="15807" max="15807" width="3.7109375" style="75" customWidth="1"/>
    <col min="15808" max="15808" width="23.7109375" style="75" customWidth="1"/>
    <col min="15809" max="15809" width="6.28515625" style="75" customWidth="1"/>
    <col min="15810" max="15810" width="7.7109375" style="75" customWidth="1"/>
    <col min="15811" max="15811" width="6.28515625" style="75" customWidth="1"/>
    <col min="15812" max="15812" width="7.28515625" style="75" customWidth="1"/>
    <col min="15813" max="15814" width="5.7109375" style="75" customWidth="1"/>
    <col min="15815" max="15815" width="8.7109375" style="75" customWidth="1"/>
    <col min="15816" max="15817" width="8.28515625" style="75" customWidth="1"/>
    <col min="15818" max="16062" width="9.28515625" style="75"/>
    <col min="16063" max="16063" width="3.7109375" style="75" customWidth="1"/>
    <col min="16064" max="16064" width="23.7109375" style="75" customWidth="1"/>
    <col min="16065" max="16065" width="6.28515625" style="75" customWidth="1"/>
    <col min="16066" max="16066" width="7.7109375" style="75" customWidth="1"/>
    <col min="16067" max="16067" width="6.28515625" style="75" customWidth="1"/>
    <col min="16068" max="16068" width="7.28515625" style="75" customWidth="1"/>
    <col min="16069" max="16070" width="5.7109375" style="75" customWidth="1"/>
    <col min="16071" max="16071" width="8.7109375" style="75" customWidth="1"/>
    <col min="16072" max="16073" width="8.28515625" style="75" customWidth="1"/>
    <col min="16074" max="16384" width="9.28515625" style="75"/>
  </cols>
  <sheetData>
    <row r="1" spans="1:11" s="73" customFormat="1" ht="30" customHeight="1" x14ac:dyDescent="0.2">
      <c r="A1" s="261" t="s">
        <v>50</v>
      </c>
      <c r="B1" s="262"/>
      <c r="C1" s="263" t="s">
        <v>324</v>
      </c>
      <c r="D1" s="263"/>
      <c r="E1" s="263"/>
      <c r="F1" s="263"/>
      <c r="G1" s="263"/>
      <c r="H1" s="263"/>
      <c r="I1" s="263"/>
      <c r="J1" s="263"/>
      <c r="K1" s="264"/>
    </row>
    <row r="2" spans="1:11" s="74" customFormat="1" ht="24.95" customHeight="1" x14ac:dyDescent="0.2">
      <c r="A2" s="265" t="s">
        <v>350</v>
      </c>
      <c r="B2" s="266"/>
      <c r="C2" s="267" t="s">
        <v>56</v>
      </c>
      <c r="D2" s="267"/>
      <c r="E2" s="267"/>
      <c r="F2" s="267"/>
      <c r="G2" s="267"/>
      <c r="H2" s="267"/>
      <c r="I2" s="267"/>
      <c r="J2" s="267"/>
      <c r="K2" s="268"/>
    </row>
    <row r="3" spans="1:11" ht="11.45" customHeight="1" x14ac:dyDescent="0.2">
      <c r="A3" s="269" t="s">
        <v>97</v>
      </c>
      <c r="B3" s="273" t="s">
        <v>351</v>
      </c>
      <c r="C3" s="277" t="s">
        <v>456</v>
      </c>
      <c r="D3" s="310"/>
      <c r="E3" s="310"/>
      <c r="F3" s="310"/>
      <c r="G3" s="310"/>
      <c r="H3" s="310"/>
      <c r="I3" s="310"/>
      <c r="J3" s="310"/>
      <c r="K3" s="278" t="s">
        <v>460</v>
      </c>
    </row>
    <row r="4" spans="1:11" ht="11.45" customHeight="1" x14ac:dyDescent="0.2">
      <c r="A4" s="270"/>
      <c r="B4" s="274"/>
      <c r="C4" s="275" t="s">
        <v>327</v>
      </c>
      <c r="D4" s="275"/>
      <c r="E4" s="275"/>
      <c r="F4" s="244" t="s">
        <v>328</v>
      </c>
      <c r="G4" s="244"/>
      <c r="H4" s="244"/>
      <c r="I4" s="244"/>
      <c r="J4" s="244"/>
      <c r="K4" s="278"/>
    </row>
    <row r="5" spans="1:11" ht="11.45" customHeight="1" x14ac:dyDescent="0.2">
      <c r="A5" s="269"/>
      <c r="B5" s="275"/>
      <c r="C5" s="275" t="s">
        <v>124</v>
      </c>
      <c r="D5" s="244" t="s">
        <v>329</v>
      </c>
      <c r="E5" s="244"/>
      <c r="F5" s="275" t="s">
        <v>124</v>
      </c>
      <c r="G5" s="275" t="s">
        <v>125</v>
      </c>
      <c r="H5" s="244" t="s">
        <v>330</v>
      </c>
      <c r="I5" s="311" t="s">
        <v>331</v>
      </c>
      <c r="J5" s="311"/>
      <c r="K5" s="278"/>
    </row>
    <row r="6" spans="1:11" ht="11.45" customHeight="1" x14ac:dyDescent="0.2">
      <c r="A6" s="270"/>
      <c r="B6" s="274"/>
      <c r="C6" s="275"/>
      <c r="D6" s="275" t="s">
        <v>332</v>
      </c>
      <c r="E6" s="275" t="s">
        <v>125</v>
      </c>
      <c r="F6" s="275"/>
      <c r="G6" s="275"/>
      <c r="H6" s="244"/>
      <c r="I6" s="275" t="s">
        <v>333</v>
      </c>
      <c r="J6" s="275" t="s">
        <v>334</v>
      </c>
      <c r="K6" s="245" t="s">
        <v>335</v>
      </c>
    </row>
    <row r="7" spans="1:11" ht="11.45" customHeight="1" x14ac:dyDescent="0.2">
      <c r="A7" s="270"/>
      <c r="B7" s="274"/>
      <c r="C7" s="275"/>
      <c r="D7" s="275"/>
      <c r="E7" s="275"/>
      <c r="F7" s="275"/>
      <c r="G7" s="275"/>
      <c r="H7" s="244"/>
      <c r="I7" s="275"/>
      <c r="J7" s="275"/>
      <c r="K7" s="245"/>
    </row>
    <row r="8" spans="1:11" ht="11.45" customHeight="1" x14ac:dyDescent="0.2">
      <c r="A8" s="270"/>
      <c r="B8" s="274"/>
      <c r="C8" s="275"/>
      <c r="D8" s="275"/>
      <c r="E8" s="275"/>
      <c r="F8" s="275"/>
      <c r="G8" s="275"/>
      <c r="H8" s="244"/>
      <c r="I8" s="275"/>
      <c r="J8" s="275"/>
      <c r="K8" s="245"/>
    </row>
    <row r="9" spans="1:11" ht="11.45" customHeight="1" x14ac:dyDescent="0.2">
      <c r="A9" s="270"/>
      <c r="B9" s="274"/>
      <c r="C9" s="275"/>
      <c r="D9" s="275"/>
      <c r="E9" s="275"/>
      <c r="F9" s="275"/>
      <c r="G9" s="275"/>
      <c r="H9" s="244"/>
      <c r="I9" s="275"/>
      <c r="J9" s="275"/>
      <c r="K9" s="245"/>
    </row>
    <row r="10" spans="1:11" ht="11.45" customHeight="1" x14ac:dyDescent="0.2">
      <c r="A10" s="270"/>
      <c r="B10" s="274"/>
      <c r="C10" s="275"/>
      <c r="D10" s="275"/>
      <c r="E10" s="275"/>
      <c r="F10" s="275"/>
      <c r="G10" s="275"/>
      <c r="H10" s="244"/>
      <c r="I10" s="275"/>
      <c r="J10" s="275"/>
      <c r="K10" s="245"/>
    </row>
    <row r="11" spans="1:11" ht="11.45" customHeight="1" x14ac:dyDescent="0.2">
      <c r="A11" s="270"/>
      <c r="B11" s="274"/>
      <c r="C11" s="275"/>
      <c r="D11" s="275"/>
      <c r="E11" s="275"/>
      <c r="F11" s="275"/>
      <c r="G11" s="275"/>
      <c r="H11" s="244"/>
      <c r="I11" s="275"/>
      <c r="J11" s="275"/>
      <c r="K11" s="245"/>
    </row>
    <row r="12" spans="1:11" ht="11.45" customHeight="1" x14ac:dyDescent="0.2">
      <c r="A12" s="272"/>
      <c r="B12" s="276"/>
      <c r="C12" s="275" t="s">
        <v>103</v>
      </c>
      <c r="D12" s="275"/>
      <c r="E12" s="76" t="s">
        <v>127</v>
      </c>
      <c r="F12" s="76" t="s">
        <v>103</v>
      </c>
      <c r="G12" s="275" t="s">
        <v>127</v>
      </c>
      <c r="H12" s="275"/>
      <c r="I12" s="76" t="s">
        <v>103</v>
      </c>
      <c r="J12" s="275" t="s">
        <v>127</v>
      </c>
      <c r="K12" s="278"/>
    </row>
    <row r="13" spans="1:11" s="82" customFormat="1" ht="11.45" customHeight="1" x14ac:dyDescent="0.15">
      <c r="A13" s="78">
        <v>1</v>
      </c>
      <c r="B13" s="79">
        <v>2</v>
      </c>
      <c r="C13" s="80">
        <v>3</v>
      </c>
      <c r="D13" s="79">
        <v>4</v>
      </c>
      <c r="E13" s="80">
        <v>5</v>
      </c>
      <c r="F13" s="79">
        <v>6</v>
      </c>
      <c r="G13" s="80">
        <v>7</v>
      </c>
      <c r="H13" s="79">
        <v>8</v>
      </c>
      <c r="I13" s="80">
        <v>9</v>
      </c>
      <c r="J13" s="79">
        <v>10</v>
      </c>
      <c r="K13" s="81">
        <v>11</v>
      </c>
    </row>
    <row r="14" spans="1:11" ht="11.45" customHeight="1" x14ac:dyDescent="0.2">
      <c r="B14" s="125"/>
      <c r="C14" s="131"/>
      <c r="D14" s="131"/>
      <c r="E14" s="65"/>
      <c r="F14" s="131"/>
      <c r="G14" s="65"/>
      <c r="H14" s="65"/>
      <c r="I14" s="131"/>
      <c r="J14" s="137"/>
      <c r="K14" s="137"/>
    </row>
    <row r="15" spans="1:11" s="89" customFormat="1" ht="11.45" customHeight="1" x14ac:dyDescent="0.2">
      <c r="A15" s="138">
        <f>IF(C15&lt;&gt;"",COUNTA($C$15:C15),"")</f>
        <v>1</v>
      </c>
      <c r="B15" s="85" t="s">
        <v>128</v>
      </c>
      <c r="C15" s="139">
        <v>2944</v>
      </c>
      <c r="D15" s="139">
        <v>2855</v>
      </c>
      <c r="E15" s="88">
        <v>-3</v>
      </c>
      <c r="F15" s="139">
        <v>316686</v>
      </c>
      <c r="G15" s="88">
        <v>0.2</v>
      </c>
      <c r="H15" s="88">
        <v>36.4</v>
      </c>
      <c r="I15" s="139">
        <v>329636</v>
      </c>
      <c r="J15" s="140">
        <v>96.1</v>
      </c>
      <c r="K15" s="140">
        <v>35.299999999999997</v>
      </c>
    </row>
    <row r="16" spans="1:11" s="91" customFormat="1" ht="22.5" customHeight="1" x14ac:dyDescent="0.2">
      <c r="A16" s="138">
        <f>IF(C16&lt;&gt;"",COUNTA($C$15:C16),"")</f>
        <v>2</v>
      </c>
      <c r="B16" s="90" t="s">
        <v>343</v>
      </c>
      <c r="C16" s="131">
        <v>1261</v>
      </c>
      <c r="D16" s="131">
        <v>1218</v>
      </c>
      <c r="E16" s="65">
        <v>-2.7</v>
      </c>
      <c r="F16" s="131">
        <v>85604</v>
      </c>
      <c r="G16" s="65">
        <v>0.2</v>
      </c>
      <c r="H16" s="65">
        <v>54.4</v>
      </c>
      <c r="I16" s="131">
        <v>89616</v>
      </c>
      <c r="J16" s="137">
        <v>95.5</v>
      </c>
      <c r="K16" s="137">
        <v>46.4</v>
      </c>
    </row>
    <row r="17" spans="1:11" s="91" customFormat="1" ht="11.45" customHeight="1" x14ac:dyDescent="0.2">
      <c r="A17" s="138">
        <f>IF(C17&lt;&gt;"",COUNTA($C$15:C17),"")</f>
        <v>3</v>
      </c>
      <c r="B17" s="90" t="s">
        <v>134</v>
      </c>
      <c r="C17" s="131">
        <v>608</v>
      </c>
      <c r="D17" s="131">
        <v>589</v>
      </c>
      <c r="E17" s="65">
        <v>-1.3</v>
      </c>
      <c r="F17" s="131">
        <v>62446</v>
      </c>
      <c r="G17" s="65">
        <v>1.7</v>
      </c>
      <c r="H17" s="65">
        <v>55.9</v>
      </c>
      <c r="I17" s="131">
        <v>65140</v>
      </c>
      <c r="J17" s="137">
        <v>95.9</v>
      </c>
      <c r="K17" s="137">
        <v>48.1</v>
      </c>
    </row>
    <row r="18" spans="1:11" s="89" customFormat="1" ht="11.45" customHeight="1" x14ac:dyDescent="0.2">
      <c r="A18" s="138">
        <f>IF(C18&lt;&gt;"",COUNTA($C$15:C18),"")</f>
        <v>4</v>
      </c>
      <c r="B18" s="90" t="s">
        <v>137</v>
      </c>
      <c r="C18" s="131">
        <v>237</v>
      </c>
      <c r="D18" s="131">
        <v>227</v>
      </c>
      <c r="E18" s="65">
        <v>-0.4</v>
      </c>
      <c r="F18" s="131">
        <v>11183</v>
      </c>
      <c r="G18" s="65">
        <v>0.1</v>
      </c>
      <c r="H18" s="65">
        <v>53.6</v>
      </c>
      <c r="I18" s="131">
        <v>11889</v>
      </c>
      <c r="J18" s="137">
        <v>94.1</v>
      </c>
      <c r="K18" s="137">
        <v>44.4</v>
      </c>
    </row>
    <row r="19" spans="1:11" s="91" customFormat="1" ht="33" customHeight="1" x14ac:dyDescent="0.2">
      <c r="A19" s="138">
        <f>IF(C19&lt;&gt;"",COUNTA($C$15:C19),"")</f>
        <v>5</v>
      </c>
      <c r="B19" s="90" t="s">
        <v>352</v>
      </c>
      <c r="C19" s="131">
        <v>1683</v>
      </c>
      <c r="D19" s="131">
        <v>1637</v>
      </c>
      <c r="E19" s="65">
        <v>-3.2</v>
      </c>
      <c r="F19" s="131">
        <v>231082</v>
      </c>
      <c r="G19" s="65">
        <v>0.2</v>
      </c>
      <c r="H19" s="65">
        <v>29.7</v>
      </c>
      <c r="I19" s="131">
        <v>240020</v>
      </c>
      <c r="J19" s="137">
        <v>96.3</v>
      </c>
      <c r="K19" s="137">
        <v>30.8</v>
      </c>
    </row>
    <row r="20" spans="1:11" s="91" customFormat="1" ht="20.100000000000001" customHeight="1" x14ac:dyDescent="0.2">
      <c r="A20" s="138">
        <f>IF(C20&lt;&gt;"",COUNTA($C$15:C20),"")</f>
        <v>6</v>
      </c>
      <c r="B20" s="133" t="s">
        <v>382</v>
      </c>
      <c r="C20" s="139">
        <v>122</v>
      </c>
      <c r="D20" s="139">
        <v>112</v>
      </c>
      <c r="E20" s="88">
        <v>-2.6</v>
      </c>
      <c r="F20" s="139">
        <v>16605</v>
      </c>
      <c r="G20" s="88">
        <v>-0.5</v>
      </c>
      <c r="H20" s="88">
        <v>44.7</v>
      </c>
      <c r="I20" s="139">
        <v>17128</v>
      </c>
      <c r="J20" s="140">
        <v>96.9</v>
      </c>
      <c r="K20" s="140">
        <v>37.9</v>
      </c>
    </row>
    <row r="21" spans="1:11" s="91" customFormat="1" ht="22.5" customHeight="1" x14ac:dyDescent="0.2">
      <c r="A21" s="138">
        <f>IF(C21&lt;&gt;"",COUNTA($C$15:C21),"")</f>
        <v>7</v>
      </c>
      <c r="B21" s="90" t="s">
        <v>345</v>
      </c>
      <c r="C21" s="131">
        <v>80</v>
      </c>
      <c r="D21" s="131">
        <v>75</v>
      </c>
      <c r="E21" s="65">
        <v>-1.3</v>
      </c>
      <c r="F21" s="131">
        <v>9581</v>
      </c>
      <c r="G21" s="65">
        <v>-0.4</v>
      </c>
      <c r="H21" s="65">
        <v>57.1</v>
      </c>
      <c r="I21" s="131">
        <v>9862</v>
      </c>
      <c r="J21" s="137">
        <v>97.2</v>
      </c>
      <c r="K21" s="137">
        <v>49.7</v>
      </c>
    </row>
    <row r="22" spans="1:11" s="91" customFormat="1" ht="11.45" customHeight="1" x14ac:dyDescent="0.2">
      <c r="A22" s="138">
        <f>IF(C22&lt;&gt;"",COUNTA($C$15:C22),"")</f>
        <v>8</v>
      </c>
      <c r="B22" s="90" t="s">
        <v>346</v>
      </c>
      <c r="C22" s="131">
        <v>35</v>
      </c>
      <c r="D22" s="131">
        <v>35</v>
      </c>
      <c r="E22" s="65" t="s">
        <v>379</v>
      </c>
      <c r="F22" s="131">
        <v>6397</v>
      </c>
      <c r="G22" s="65">
        <v>1.3</v>
      </c>
      <c r="H22" s="65">
        <v>59.4</v>
      </c>
      <c r="I22" s="131">
        <v>6432</v>
      </c>
      <c r="J22" s="137">
        <v>99.5</v>
      </c>
      <c r="K22" s="137">
        <v>52.4</v>
      </c>
    </row>
    <row r="23" spans="1:11" s="91" customFormat="1" ht="11.45" customHeight="1" x14ac:dyDescent="0.2">
      <c r="A23" s="138">
        <f>IF(C23&lt;&gt;"",COUNTA($C$15:C23),"")</f>
        <v>9</v>
      </c>
      <c r="B23" s="90" t="s">
        <v>347</v>
      </c>
      <c r="C23" s="131">
        <v>25</v>
      </c>
      <c r="D23" s="131">
        <v>21</v>
      </c>
      <c r="E23" s="65">
        <v>-8.6999999999999993</v>
      </c>
      <c r="F23" s="131">
        <v>2605</v>
      </c>
      <c r="G23" s="65">
        <v>-5.0999999999999996</v>
      </c>
      <c r="H23" s="65">
        <v>54.3</v>
      </c>
      <c r="I23" s="131">
        <v>2830</v>
      </c>
      <c r="J23" s="137">
        <v>92</v>
      </c>
      <c r="K23" s="137">
        <v>45.8</v>
      </c>
    </row>
    <row r="24" spans="1:11" s="91" customFormat="1" ht="33" customHeight="1" x14ac:dyDescent="0.2">
      <c r="A24" s="138">
        <f>IF(C24&lt;&gt;"",COUNTA($C$15:C24),"")</f>
        <v>10</v>
      </c>
      <c r="B24" s="90" t="s">
        <v>348</v>
      </c>
      <c r="C24" s="131">
        <v>42</v>
      </c>
      <c r="D24" s="131">
        <v>37</v>
      </c>
      <c r="E24" s="65">
        <v>-5.0999999999999996</v>
      </c>
      <c r="F24" s="131">
        <v>7024</v>
      </c>
      <c r="G24" s="65">
        <v>-0.6</v>
      </c>
      <c r="H24" s="65">
        <v>27.9</v>
      </c>
      <c r="I24" s="131">
        <v>7266</v>
      </c>
      <c r="J24" s="137">
        <v>96.7</v>
      </c>
      <c r="K24" s="137">
        <v>22</v>
      </c>
    </row>
    <row r="25" spans="1:11" s="91" customFormat="1" ht="20.100000000000001" customHeight="1" x14ac:dyDescent="0.2">
      <c r="A25" s="138">
        <f>IF(C25&lt;&gt;"",COUNTA($C$15:C25),"")</f>
        <v>11</v>
      </c>
      <c r="B25" s="85" t="s">
        <v>353</v>
      </c>
      <c r="C25" s="139">
        <v>46</v>
      </c>
      <c r="D25" s="139">
        <v>45</v>
      </c>
      <c r="E25" s="88" t="s">
        <v>379</v>
      </c>
      <c r="F25" s="139">
        <v>2693</v>
      </c>
      <c r="G25" s="88">
        <v>-4.4000000000000004</v>
      </c>
      <c r="H25" s="88">
        <v>50.4</v>
      </c>
      <c r="I25" s="139">
        <v>3042</v>
      </c>
      <c r="J25" s="140">
        <v>88.5</v>
      </c>
      <c r="K25" s="140">
        <v>40.299999999999997</v>
      </c>
    </row>
    <row r="26" spans="1:11" s="91" customFormat="1" ht="22.5" customHeight="1" x14ac:dyDescent="0.2">
      <c r="A26" s="138">
        <f>IF(C26&lt;&gt;"",COUNTA($C$15:C26),"")</f>
        <v>12</v>
      </c>
      <c r="B26" s="90" t="s">
        <v>345</v>
      </c>
      <c r="C26" s="131">
        <v>35</v>
      </c>
      <c r="D26" s="131">
        <v>34</v>
      </c>
      <c r="E26" s="65" t="s">
        <v>379</v>
      </c>
      <c r="F26" s="131">
        <v>1911</v>
      </c>
      <c r="G26" s="65">
        <v>-5.4</v>
      </c>
      <c r="H26" s="65">
        <v>58.4</v>
      </c>
      <c r="I26" s="131">
        <v>2236</v>
      </c>
      <c r="J26" s="137">
        <v>85.5</v>
      </c>
      <c r="K26" s="137">
        <v>44.3</v>
      </c>
    </row>
    <row r="27" spans="1:11" s="91" customFormat="1" ht="11.45" customHeight="1" x14ac:dyDescent="0.2">
      <c r="A27" s="138">
        <f>IF(C27&lt;&gt;"",COUNTA($C$15:C27),"")</f>
        <v>13</v>
      </c>
      <c r="B27" s="90" t="s">
        <v>346</v>
      </c>
      <c r="C27" s="131">
        <v>17</v>
      </c>
      <c r="D27" s="131">
        <v>16</v>
      </c>
      <c r="E27" s="65">
        <v>-5.9</v>
      </c>
      <c r="F27" s="131">
        <v>1246</v>
      </c>
      <c r="G27" s="65">
        <v>-14.2</v>
      </c>
      <c r="H27" s="65">
        <v>60.4</v>
      </c>
      <c r="I27" s="131">
        <v>1547</v>
      </c>
      <c r="J27" s="137">
        <v>80.5</v>
      </c>
      <c r="K27" s="137">
        <v>42.9</v>
      </c>
    </row>
    <row r="28" spans="1:11" s="91" customFormat="1" ht="11.45" customHeight="1" x14ac:dyDescent="0.2">
      <c r="A28" s="138">
        <f>IF(C28&lt;&gt;"",COUNTA($C$15:C28),"")</f>
        <v>14</v>
      </c>
      <c r="B28" s="90" t="s">
        <v>347</v>
      </c>
      <c r="C28" s="131">
        <v>9</v>
      </c>
      <c r="D28" s="131">
        <v>9</v>
      </c>
      <c r="E28" s="65" t="s">
        <v>379</v>
      </c>
      <c r="F28" s="131">
        <v>408</v>
      </c>
      <c r="G28" s="65">
        <v>23.3</v>
      </c>
      <c r="H28" s="65">
        <v>60.1</v>
      </c>
      <c r="I28" s="131">
        <v>416</v>
      </c>
      <c r="J28" s="137">
        <v>98.1</v>
      </c>
      <c r="K28" s="137">
        <v>50.6</v>
      </c>
    </row>
    <row r="29" spans="1:11" s="91" customFormat="1" ht="33" customHeight="1" x14ac:dyDescent="0.2">
      <c r="A29" s="138">
        <f>IF(C29&lt;&gt;"",COUNTA($C$15:C29),"")</f>
        <v>15</v>
      </c>
      <c r="B29" s="90" t="s">
        <v>348</v>
      </c>
      <c r="C29" s="131">
        <v>11</v>
      </c>
      <c r="D29" s="131">
        <v>11</v>
      </c>
      <c r="E29" s="65" t="s">
        <v>379</v>
      </c>
      <c r="F29" s="131">
        <v>782</v>
      </c>
      <c r="G29" s="65">
        <v>-1.8</v>
      </c>
      <c r="H29" s="65">
        <v>30.7</v>
      </c>
      <c r="I29" s="131">
        <v>806</v>
      </c>
      <c r="J29" s="137">
        <v>97</v>
      </c>
      <c r="K29" s="137">
        <v>28.7</v>
      </c>
    </row>
    <row r="30" spans="1:11" s="91" customFormat="1" ht="20.100000000000001" customHeight="1" x14ac:dyDescent="0.2">
      <c r="A30" s="138">
        <f>IF(C30&lt;&gt;"",COUNTA($C$15:C30),"")</f>
        <v>16</v>
      </c>
      <c r="B30" s="85" t="s">
        <v>354</v>
      </c>
      <c r="C30" s="139">
        <v>397</v>
      </c>
      <c r="D30" s="139">
        <v>382</v>
      </c>
      <c r="E30" s="88">
        <v>-1.8</v>
      </c>
      <c r="F30" s="139">
        <v>46252</v>
      </c>
      <c r="G30" s="88">
        <v>-0.1</v>
      </c>
      <c r="H30" s="88">
        <v>28.1</v>
      </c>
      <c r="I30" s="139">
        <v>48612</v>
      </c>
      <c r="J30" s="140">
        <v>95.1</v>
      </c>
      <c r="K30" s="140">
        <v>30.6</v>
      </c>
    </row>
    <row r="31" spans="1:11" s="91" customFormat="1" ht="22.5" customHeight="1" x14ac:dyDescent="0.2">
      <c r="A31" s="138">
        <f>IF(C31&lt;&gt;"",COUNTA($C$15:C31),"")</f>
        <v>17</v>
      </c>
      <c r="B31" s="90" t="s">
        <v>345</v>
      </c>
      <c r="C31" s="131">
        <v>174</v>
      </c>
      <c r="D31" s="131">
        <v>168</v>
      </c>
      <c r="E31" s="65">
        <v>-3.4</v>
      </c>
      <c r="F31" s="131">
        <v>9031</v>
      </c>
      <c r="G31" s="65">
        <v>-2</v>
      </c>
      <c r="H31" s="65">
        <v>51.7</v>
      </c>
      <c r="I31" s="131">
        <v>9513</v>
      </c>
      <c r="J31" s="137">
        <v>94.9</v>
      </c>
      <c r="K31" s="137">
        <v>41.8</v>
      </c>
    </row>
    <row r="32" spans="1:11" s="91" customFormat="1" ht="11.45" customHeight="1" x14ac:dyDescent="0.2">
      <c r="A32" s="138">
        <f>IF(C32&lt;&gt;"",COUNTA($C$15:C32),"")</f>
        <v>18</v>
      </c>
      <c r="B32" s="90" t="s">
        <v>346</v>
      </c>
      <c r="C32" s="131">
        <v>96</v>
      </c>
      <c r="D32" s="131">
        <v>91</v>
      </c>
      <c r="E32" s="65">
        <v>-4.2</v>
      </c>
      <c r="F32" s="131">
        <v>6500</v>
      </c>
      <c r="G32" s="65">
        <v>-2.4</v>
      </c>
      <c r="H32" s="65">
        <v>53.3</v>
      </c>
      <c r="I32" s="131">
        <v>6926</v>
      </c>
      <c r="J32" s="137">
        <v>93.8</v>
      </c>
      <c r="K32" s="137">
        <v>42.8</v>
      </c>
    </row>
    <row r="33" spans="1:11" s="91" customFormat="1" ht="11.45" customHeight="1" x14ac:dyDescent="0.2">
      <c r="A33" s="138">
        <f>IF(C33&lt;&gt;"",COUNTA($C$15:C33),"")</f>
        <v>19</v>
      </c>
      <c r="B33" s="90" t="s">
        <v>347</v>
      </c>
      <c r="C33" s="131">
        <v>28</v>
      </c>
      <c r="D33" s="131">
        <v>28</v>
      </c>
      <c r="E33" s="65" t="s">
        <v>379</v>
      </c>
      <c r="F33" s="131">
        <v>1323</v>
      </c>
      <c r="G33" s="65">
        <v>2.2000000000000002</v>
      </c>
      <c r="H33" s="65">
        <v>57.2</v>
      </c>
      <c r="I33" s="131">
        <v>1351</v>
      </c>
      <c r="J33" s="137">
        <v>97.9</v>
      </c>
      <c r="K33" s="137">
        <v>45.8</v>
      </c>
    </row>
    <row r="34" spans="1:11" s="91" customFormat="1" ht="33" customHeight="1" x14ac:dyDescent="0.2">
      <c r="A34" s="138">
        <f>IF(C34&lt;&gt;"",COUNTA($C$15:C34),"")</f>
        <v>20</v>
      </c>
      <c r="B34" s="90" t="s">
        <v>348</v>
      </c>
      <c r="C34" s="131">
        <v>223</v>
      </c>
      <c r="D34" s="131">
        <v>214</v>
      </c>
      <c r="E34" s="65">
        <v>-0.5</v>
      </c>
      <c r="F34" s="131">
        <v>37221</v>
      </c>
      <c r="G34" s="65">
        <v>0.3</v>
      </c>
      <c r="H34" s="65">
        <v>22.4</v>
      </c>
      <c r="I34" s="131">
        <v>39099</v>
      </c>
      <c r="J34" s="137">
        <v>95.2</v>
      </c>
      <c r="K34" s="137">
        <v>27.6</v>
      </c>
    </row>
    <row r="35" spans="1:11" s="91" customFormat="1" ht="20.100000000000001" customHeight="1" x14ac:dyDescent="0.2">
      <c r="A35" s="138">
        <f>IF(C35&lt;&gt;"",COUNTA($C$15:C35),"")</f>
        <v>21</v>
      </c>
      <c r="B35" s="85" t="s">
        <v>163</v>
      </c>
      <c r="C35" s="139">
        <v>371</v>
      </c>
      <c r="D35" s="139">
        <v>361</v>
      </c>
      <c r="E35" s="88">
        <v>-1.1000000000000001</v>
      </c>
      <c r="F35" s="139">
        <v>42120</v>
      </c>
      <c r="G35" s="88">
        <v>0.7</v>
      </c>
      <c r="H35" s="88">
        <v>45.3</v>
      </c>
      <c r="I35" s="139">
        <v>43517</v>
      </c>
      <c r="J35" s="140">
        <v>96.8</v>
      </c>
      <c r="K35" s="140">
        <v>40.4</v>
      </c>
    </row>
    <row r="36" spans="1:11" s="91" customFormat="1" ht="22.5" customHeight="1" x14ac:dyDescent="0.2">
      <c r="A36" s="138">
        <f>IF(C36&lt;&gt;"",COUNTA($C$15:C36),"")</f>
        <v>22</v>
      </c>
      <c r="B36" s="90" t="s">
        <v>345</v>
      </c>
      <c r="C36" s="131">
        <v>170</v>
      </c>
      <c r="D36" s="131">
        <v>165</v>
      </c>
      <c r="E36" s="65">
        <v>-2.4</v>
      </c>
      <c r="F36" s="131">
        <v>11409</v>
      </c>
      <c r="G36" s="65">
        <v>0.3</v>
      </c>
      <c r="H36" s="65">
        <v>52.3</v>
      </c>
      <c r="I36" s="131">
        <v>11748</v>
      </c>
      <c r="J36" s="137">
        <v>97.1</v>
      </c>
      <c r="K36" s="137">
        <v>43</v>
      </c>
    </row>
    <row r="37" spans="1:11" s="91" customFormat="1" ht="11.45" customHeight="1" x14ac:dyDescent="0.2">
      <c r="A37" s="138">
        <f>IF(C37&lt;&gt;"",COUNTA($C$15:C37),"")</f>
        <v>23</v>
      </c>
      <c r="B37" s="90" t="s">
        <v>346</v>
      </c>
      <c r="C37" s="131">
        <v>76</v>
      </c>
      <c r="D37" s="131">
        <v>74</v>
      </c>
      <c r="E37" s="65">
        <v>-1.3</v>
      </c>
      <c r="F37" s="131">
        <v>8015</v>
      </c>
      <c r="G37" s="65">
        <v>2.5</v>
      </c>
      <c r="H37" s="65">
        <v>52.9</v>
      </c>
      <c r="I37" s="131">
        <v>8116</v>
      </c>
      <c r="J37" s="137">
        <v>98.8</v>
      </c>
      <c r="K37" s="137">
        <v>43.7</v>
      </c>
    </row>
    <row r="38" spans="1:11" s="91" customFormat="1" ht="11.45" customHeight="1" x14ac:dyDescent="0.2">
      <c r="A38" s="138">
        <f>IF(C38&lt;&gt;"",COUNTA($C$15:C38),"")</f>
        <v>24</v>
      </c>
      <c r="B38" s="90" t="s">
        <v>347</v>
      </c>
      <c r="C38" s="131">
        <v>35</v>
      </c>
      <c r="D38" s="131">
        <v>34</v>
      </c>
      <c r="E38" s="65" t="s">
        <v>379</v>
      </c>
      <c r="F38" s="131">
        <v>1325</v>
      </c>
      <c r="G38" s="65">
        <v>-3.6</v>
      </c>
      <c r="H38" s="65">
        <v>53.4</v>
      </c>
      <c r="I38" s="131">
        <v>1469</v>
      </c>
      <c r="J38" s="137">
        <v>90.2</v>
      </c>
      <c r="K38" s="137">
        <v>41</v>
      </c>
    </row>
    <row r="39" spans="1:11" s="89" customFormat="1" ht="33" customHeight="1" x14ac:dyDescent="0.2">
      <c r="A39" s="138">
        <f>IF(C39&lt;&gt;"",COUNTA($C$15:C39),"")</f>
        <v>25</v>
      </c>
      <c r="B39" s="90" t="s">
        <v>348</v>
      </c>
      <c r="C39" s="131">
        <v>201</v>
      </c>
      <c r="D39" s="131">
        <v>196</v>
      </c>
      <c r="E39" s="65" t="s">
        <v>379</v>
      </c>
      <c r="F39" s="131">
        <v>30711</v>
      </c>
      <c r="G39" s="65">
        <v>0.9</v>
      </c>
      <c r="H39" s="65">
        <v>42.8</v>
      </c>
      <c r="I39" s="131">
        <v>31769</v>
      </c>
      <c r="J39" s="137">
        <v>96.7</v>
      </c>
      <c r="K39" s="137">
        <v>39.4</v>
      </c>
    </row>
    <row r="40" spans="1:11" s="89" customFormat="1" ht="20.100000000000001" customHeight="1" x14ac:dyDescent="0.2">
      <c r="A40" s="138">
        <f>IF(C40&lt;&gt;"",COUNTA($C$15:C40),"")</f>
        <v>26</v>
      </c>
      <c r="B40" s="85" t="s">
        <v>164</v>
      </c>
      <c r="C40" s="139">
        <v>1009</v>
      </c>
      <c r="D40" s="139">
        <v>988</v>
      </c>
      <c r="E40" s="88">
        <v>-4.0999999999999996</v>
      </c>
      <c r="F40" s="139">
        <v>108708</v>
      </c>
      <c r="G40" s="88">
        <v>0.1</v>
      </c>
      <c r="H40" s="88">
        <v>34.9</v>
      </c>
      <c r="I40" s="139">
        <v>112487</v>
      </c>
      <c r="J40" s="140">
        <v>96.6</v>
      </c>
      <c r="K40" s="140">
        <v>33.799999999999997</v>
      </c>
    </row>
    <row r="41" spans="1:11" s="91" customFormat="1" ht="22.5" customHeight="1" x14ac:dyDescent="0.2">
      <c r="A41" s="138">
        <f>IF(C41&lt;&gt;"",COUNTA($C$15:C41),"")</f>
        <v>27</v>
      </c>
      <c r="B41" s="90" t="s">
        <v>345</v>
      </c>
      <c r="C41" s="131">
        <v>378</v>
      </c>
      <c r="D41" s="131">
        <v>365</v>
      </c>
      <c r="E41" s="65">
        <v>-3.7</v>
      </c>
      <c r="F41" s="131">
        <v>26150</v>
      </c>
      <c r="G41" s="65">
        <v>-0.3</v>
      </c>
      <c r="H41" s="65">
        <v>55.3</v>
      </c>
      <c r="I41" s="131">
        <v>27630</v>
      </c>
      <c r="J41" s="137">
        <v>94.6</v>
      </c>
      <c r="K41" s="137">
        <v>47.5</v>
      </c>
    </row>
    <row r="42" spans="1:11" s="91" customFormat="1" ht="11.45" customHeight="1" x14ac:dyDescent="0.2">
      <c r="A42" s="138">
        <f>IF(C42&lt;&gt;"",COUNTA($C$15:C42),"")</f>
        <v>28</v>
      </c>
      <c r="B42" s="90" t="s">
        <v>346</v>
      </c>
      <c r="C42" s="131">
        <v>176</v>
      </c>
      <c r="D42" s="131">
        <v>169</v>
      </c>
      <c r="E42" s="65">
        <v>-1.2</v>
      </c>
      <c r="F42" s="131">
        <v>19555</v>
      </c>
      <c r="G42" s="65">
        <v>2.7</v>
      </c>
      <c r="H42" s="65">
        <v>56.1</v>
      </c>
      <c r="I42" s="131">
        <v>20762</v>
      </c>
      <c r="J42" s="137">
        <v>94.2</v>
      </c>
      <c r="K42" s="137">
        <v>49.1</v>
      </c>
    </row>
    <row r="43" spans="1:11" s="91" customFormat="1" ht="11.45" customHeight="1" x14ac:dyDescent="0.2">
      <c r="A43" s="138">
        <f>IF(C43&lt;&gt;"",COUNTA($C$15:C43),"")</f>
        <v>29</v>
      </c>
      <c r="B43" s="90" t="s">
        <v>347</v>
      </c>
      <c r="C43" s="131">
        <v>75</v>
      </c>
      <c r="D43" s="131">
        <v>73</v>
      </c>
      <c r="E43" s="65" t="s">
        <v>379</v>
      </c>
      <c r="F43" s="131">
        <v>2980</v>
      </c>
      <c r="G43" s="65">
        <v>0.2</v>
      </c>
      <c r="H43" s="65">
        <v>52.4</v>
      </c>
      <c r="I43" s="131">
        <v>3119</v>
      </c>
      <c r="J43" s="137">
        <v>95.5</v>
      </c>
      <c r="K43" s="137">
        <v>44.5</v>
      </c>
    </row>
    <row r="44" spans="1:11" s="91" customFormat="1" ht="33" customHeight="1" x14ac:dyDescent="0.2">
      <c r="A44" s="138">
        <f>IF(C44&lt;&gt;"",COUNTA($C$15:C44),"")</f>
        <v>30</v>
      </c>
      <c r="B44" s="90" t="s">
        <v>348</v>
      </c>
      <c r="C44" s="131">
        <v>631</v>
      </c>
      <c r="D44" s="131">
        <v>623</v>
      </c>
      <c r="E44" s="65">
        <v>-4.3</v>
      </c>
      <c r="F44" s="131">
        <v>82558</v>
      </c>
      <c r="G44" s="65">
        <v>0.3</v>
      </c>
      <c r="H44" s="65">
        <v>28.5</v>
      </c>
      <c r="I44" s="131">
        <v>84857</v>
      </c>
      <c r="J44" s="137">
        <v>97.3</v>
      </c>
      <c r="K44" s="137">
        <v>29.2</v>
      </c>
    </row>
    <row r="45" spans="1:11" s="91" customFormat="1" ht="20.100000000000001" customHeight="1" x14ac:dyDescent="0.2">
      <c r="A45" s="138">
        <f>IF(C45&lt;&gt;"",COUNTA($C$15:C45),"")</f>
        <v>31</v>
      </c>
      <c r="B45" s="85" t="s">
        <v>165</v>
      </c>
      <c r="C45" s="139">
        <v>195</v>
      </c>
      <c r="D45" s="139">
        <v>192</v>
      </c>
      <c r="E45" s="88">
        <v>-1</v>
      </c>
      <c r="F45" s="139">
        <v>25364</v>
      </c>
      <c r="G45" s="88">
        <v>1.4</v>
      </c>
      <c r="H45" s="88">
        <v>38</v>
      </c>
      <c r="I45" s="139">
        <v>26751</v>
      </c>
      <c r="J45" s="140">
        <v>94.8</v>
      </c>
      <c r="K45" s="140">
        <v>36.200000000000003</v>
      </c>
    </row>
    <row r="46" spans="1:11" s="91" customFormat="1" ht="22.5" customHeight="1" x14ac:dyDescent="0.2">
      <c r="A46" s="138">
        <f>IF(C46&lt;&gt;"",COUNTA($C$15:C46),"")</f>
        <v>32</v>
      </c>
      <c r="B46" s="90" t="s">
        <v>345</v>
      </c>
      <c r="C46" s="131">
        <v>83</v>
      </c>
      <c r="D46" s="131">
        <v>81</v>
      </c>
      <c r="E46" s="65">
        <v>-3.6</v>
      </c>
      <c r="F46" s="131">
        <v>5394</v>
      </c>
      <c r="G46" s="65">
        <v>0.3</v>
      </c>
      <c r="H46" s="65">
        <v>55.6</v>
      </c>
      <c r="I46" s="131">
        <v>5532</v>
      </c>
      <c r="J46" s="137">
        <v>97.5</v>
      </c>
      <c r="K46" s="137">
        <v>47.3</v>
      </c>
    </row>
    <row r="47" spans="1:11" ht="11.45" customHeight="1" x14ac:dyDescent="0.2">
      <c r="A47" s="138">
        <f>IF(C47&lt;&gt;"",COUNTA($C$15:C47),"")</f>
        <v>33</v>
      </c>
      <c r="B47" s="90" t="s">
        <v>346</v>
      </c>
      <c r="C47" s="131">
        <v>42</v>
      </c>
      <c r="D47" s="131">
        <v>42</v>
      </c>
      <c r="E47" s="65" t="s">
        <v>379</v>
      </c>
      <c r="F47" s="131">
        <v>4089</v>
      </c>
      <c r="G47" s="65">
        <v>0.9</v>
      </c>
      <c r="H47" s="65">
        <v>59.2</v>
      </c>
      <c r="I47" s="131">
        <v>4185</v>
      </c>
      <c r="J47" s="137">
        <v>97.7</v>
      </c>
      <c r="K47" s="137">
        <v>50.2</v>
      </c>
    </row>
    <row r="48" spans="1:11" ht="11.45" customHeight="1" x14ac:dyDescent="0.2">
      <c r="A48" s="138">
        <f>IF(C48&lt;&gt;"",COUNTA($C$15:C48),"")</f>
        <v>34</v>
      </c>
      <c r="B48" s="90" t="s">
        <v>347</v>
      </c>
      <c r="C48" s="131">
        <v>10</v>
      </c>
      <c r="D48" s="131">
        <v>9</v>
      </c>
      <c r="E48" s="65" t="s">
        <v>379</v>
      </c>
      <c r="F48" s="131">
        <v>310</v>
      </c>
      <c r="G48" s="65">
        <v>-0.3</v>
      </c>
      <c r="H48" s="65">
        <v>46</v>
      </c>
      <c r="I48" s="131">
        <v>336</v>
      </c>
      <c r="J48" s="137">
        <v>92.3</v>
      </c>
      <c r="K48" s="137">
        <v>40</v>
      </c>
    </row>
    <row r="49" spans="1:11" ht="33" customHeight="1" x14ac:dyDescent="0.2">
      <c r="A49" s="138">
        <f>IF(C49&lt;&gt;"",COUNTA($C$15:C49),"")</f>
        <v>35</v>
      </c>
      <c r="B49" s="90" t="s">
        <v>348</v>
      </c>
      <c r="C49" s="131">
        <v>112</v>
      </c>
      <c r="D49" s="131">
        <v>111</v>
      </c>
      <c r="E49" s="65">
        <v>0.9</v>
      </c>
      <c r="F49" s="131">
        <v>19970</v>
      </c>
      <c r="G49" s="65">
        <v>1.6</v>
      </c>
      <c r="H49" s="65">
        <v>33.299999999999997</v>
      </c>
      <c r="I49" s="131">
        <v>21219</v>
      </c>
      <c r="J49" s="137">
        <v>94.1</v>
      </c>
      <c r="K49" s="137">
        <v>32.9</v>
      </c>
    </row>
    <row r="50" spans="1:11" ht="20.100000000000001" customHeight="1" x14ac:dyDescent="0.2">
      <c r="A50" s="138">
        <f>IF(C50&lt;&gt;"",COUNTA($C$15:C50),"")</f>
        <v>36</v>
      </c>
      <c r="B50" s="85" t="s">
        <v>166</v>
      </c>
      <c r="C50" s="139">
        <v>618</v>
      </c>
      <c r="D50" s="139">
        <v>596</v>
      </c>
      <c r="E50" s="88">
        <v>-4</v>
      </c>
      <c r="F50" s="139">
        <v>60797</v>
      </c>
      <c r="G50" s="88">
        <v>0.1</v>
      </c>
      <c r="H50" s="88">
        <v>37.700000000000003</v>
      </c>
      <c r="I50" s="139">
        <v>63312</v>
      </c>
      <c r="J50" s="140">
        <v>96</v>
      </c>
      <c r="K50" s="140">
        <v>37.5</v>
      </c>
    </row>
    <row r="51" spans="1:11" ht="22.5" customHeight="1" x14ac:dyDescent="0.2">
      <c r="A51" s="138">
        <f>IF(C51&lt;&gt;"",COUNTA($C$15:C51),"")</f>
        <v>37</v>
      </c>
      <c r="B51" s="90" t="s">
        <v>345</v>
      </c>
      <c r="C51" s="131">
        <v>239</v>
      </c>
      <c r="D51" s="131">
        <v>231</v>
      </c>
      <c r="E51" s="65">
        <v>-1.7</v>
      </c>
      <c r="F51" s="131">
        <v>18007</v>
      </c>
      <c r="G51" s="65">
        <v>3</v>
      </c>
      <c r="H51" s="65">
        <v>56.2</v>
      </c>
      <c r="I51" s="131">
        <v>18801</v>
      </c>
      <c r="J51" s="137">
        <v>95.8</v>
      </c>
      <c r="K51" s="137">
        <v>50.2</v>
      </c>
    </row>
    <row r="52" spans="1:11" ht="11.45" customHeight="1" x14ac:dyDescent="0.2">
      <c r="A52" s="138">
        <f>IF(C52&lt;&gt;"",COUNTA($C$15:C52),"")</f>
        <v>38</v>
      </c>
      <c r="B52" s="90" t="s">
        <v>346</v>
      </c>
      <c r="C52" s="131">
        <v>114</v>
      </c>
      <c r="D52" s="131">
        <v>111</v>
      </c>
      <c r="E52" s="65">
        <v>-0.9</v>
      </c>
      <c r="F52" s="131">
        <v>13703</v>
      </c>
      <c r="G52" s="65">
        <v>4.0999999999999996</v>
      </c>
      <c r="H52" s="65">
        <v>57.8</v>
      </c>
      <c r="I52" s="131">
        <v>14171</v>
      </c>
      <c r="J52" s="137">
        <v>96.7</v>
      </c>
      <c r="K52" s="137">
        <v>52.3</v>
      </c>
    </row>
    <row r="53" spans="1:11" ht="11.45" customHeight="1" x14ac:dyDescent="0.2">
      <c r="A53" s="138">
        <f>IF(C53&lt;&gt;"",COUNTA($C$15:C53),"")</f>
        <v>39</v>
      </c>
      <c r="B53" s="90" t="s">
        <v>347</v>
      </c>
      <c r="C53" s="131">
        <v>42</v>
      </c>
      <c r="D53" s="131">
        <v>41</v>
      </c>
      <c r="E53" s="65">
        <v>2.5</v>
      </c>
      <c r="F53" s="131">
        <v>1838</v>
      </c>
      <c r="G53" s="65">
        <v>4.4000000000000004</v>
      </c>
      <c r="H53" s="65">
        <v>53.5</v>
      </c>
      <c r="I53" s="131">
        <v>1921</v>
      </c>
      <c r="J53" s="137">
        <v>95.7</v>
      </c>
      <c r="K53" s="137">
        <v>45.1</v>
      </c>
    </row>
    <row r="54" spans="1:11" ht="33" customHeight="1" x14ac:dyDescent="0.2">
      <c r="A54" s="138">
        <f>IF(C54&lt;&gt;"",COUNTA($C$15:C54),"")</f>
        <v>40</v>
      </c>
      <c r="B54" s="90" t="s">
        <v>348</v>
      </c>
      <c r="C54" s="131">
        <v>379</v>
      </c>
      <c r="D54" s="131">
        <v>365</v>
      </c>
      <c r="E54" s="65">
        <v>-5.4</v>
      </c>
      <c r="F54" s="131">
        <v>42790</v>
      </c>
      <c r="G54" s="65">
        <v>-1.1000000000000001</v>
      </c>
      <c r="H54" s="65">
        <v>30</v>
      </c>
      <c r="I54" s="131">
        <v>44511</v>
      </c>
      <c r="J54" s="137">
        <v>96.1</v>
      </c>
      <c r="K54" s="137">
        <v>31.9</v>
      </c>
    </row>
    <row r="55" spans="1:11" ht="20.100000000000001" customHeight="1" x14ac:dyDescent="0.2">
      <c r="A55" s="138">
        <f>IF(C55&lt;&gt;"",COUNTA($C$15:C55),"")</f>
        <v>41</v>
      </c>
      <c r="B55" s="85" t="s">
        <v>167</v>
      </c>
      <c r="C55" s="139">
        <v>186</v>
      </c>
      <c r="D55" s="139">
        <v>179</v>
      </c>
      <c r="E55" s="88">
        <v>-2.7</v>
      </c>
      <c r="F55" s="139">
        <v>14147</v>
      </c>
      <c r="G55" s="88">
        <v>0</v>
      </c>
      <c r="H55" s="88">
        <v>27.5</v>
      </c>
      <c r="I55" s="139">
        <v>14787</v>
      </c>
      <c r="J55" s="140">
        <v>95.7</v>
      </c>
      <c r="K55" s="140">
        <v>28.3</v>
      </c>
    </row>
    <row r="56" spans="1:11" ht="22.5" customHeight="1" x14ac:dyDescent="0.2">
      <c r="A56" s="138">
        <f>IF(C56&lt;&gt;"",COUNTA($C$15:C56),"")</f>
        <v>42</v>
      </c>
      <c r="B56" s="90" t="s">
        <v>345</v>
      </c>
      <c r="C56" s="131">
        <v>102</v>
      </c>
      <c r="D56" s="131">
        <v>99</v>
      </c>
      <c r="E56" s="65">
        <v>-2</v>
      </c>
      <c r="F56" s="131">
        <v>4121</v>
      </c>
      <c r="G56" s="65">
        <v>-0.3</v>
      </c>
      <c r="H56" s="65">
        <v>44</v>
      </c>
      <c r="I56" s="131">
        <v>4294</v>
      </c>
      <c r="J56" s="137">
        <v>96</v>
      </c>
      <c r="K56" s="137">
        <v>35.6</v>
      </c>
    </row>
    <row r="57" spans="1:11" ht="11.45" customHeight="1" x14ac:dyDescent="0.2">
      <c r="A57" s="138">
        <f>IF(C57&lt;&gt;"",COUNTA($C$15:C57),"")</f>
        <v>43</v>
      </c>
      <c r="B57" s="90" t="s">
        <v>346</v>
      </c>
      <c r="C57" s="131">
        <v>52</v>
      </c>
      <c r="D57" s="131">
        <v>51</v>
      </c>
      <c r="E57" s="65">
        <v>2</v>
      </c>
      <c r="F57" s="131">
        <v>2941</v>
      </c>
      <c r="G57" s="65">
        <v>1.4</v>
      </c>
      <c r="H57" s="65">
        <v>45.5</v>
      </c>
      <c r="I57" s="131">
        <v>3001</v>
      </c>
      <c r="J57" s="137">
        <v>98</v>
      </c>
      <c r="K57" s="137">
        <v>36.700000000000003</v>
      </c>
    </row>
    <row r="58" spans="1:11" ht="11.45" customHeight="1" x14ac:dyDescent="0.2">
      <c r="A58" s="138">
        <f>IF(C58&lt;&gt;"",COUNTA($C$15:C58),"")</f>
        <v>44</v>
      </c>
      <c r="B58" s="90" t="s">
        <v>347</v>
      </c>
      <c r="C58" s="131">
        <v>13</v>
      </c>
      <c r="D58" s="131">
        <v>12</v>
      </c>
      <c r="E58" s="65" t="s">
        <v>379</v>
      </c>
      <c r="F58" s="131">
        <v>394</v>
      </c>
      <c r="G58" s="65">
        <v>1.8</v>
      </c>
      <c r="H58" s="65">
        <v>45.9</v>
      </c>
      <c r="I58" s="131">
        <v>447</v>
      </c>
      <c r="J58" s="137">
        <v>88.1</v>
      </c>
      <c r="K58" s="137">
        <v>36.200000000000003</v>
      </c>
    </row>
    <row r="59" spans="1:11" ht="33" customHeight="1" x14ac:dyDescent="0.2">
      <c r="A59" s="138">
        <f>IF(C59&lt;&gt;"",COUNTA($C$15:C59),"")</f>
        <v>45</v>
      </c>
      <c r="B59" s="90" t="s">
        <v>348</v>
      </c>
      <c r="C59" s="131">
        <v>84</v>
      </c>
      <c r="D59" s="131">
        <v>80</v>
      </c>
      <c r="E59" s="65">
        <v>-3.6</v>
      </c>
      <c r="F59" s="131">
        <v>10026</v>
      </c>
      <c r="G59" s="65">
        <v>0.1</v>
      </c>
      <c r="H59" s="65">
        <v>20.7</v>
      </c>
      <c r="I59" s="131">
        <v>10493</v>
      </c>
      <c r="J59" s="137">
        <v>95.5</v>
      </c>
      <c r="K59" s="137">
        <v>24.5</v>
      </c>
    </row>
    <row r="60" spans="1:11" ht="21.95" customHeight="1" x14ac:dyDescent="0.2">
      <c r="A60" s="138" t="str">
        <f>IF(C60&lt;&gt;"",COUNTA($C$15:C60),"")</f>
        <v/>
      </c>
      <c r="B60" s="90" t="s">
        <v>156</v>
      </c>
      <c r="C60" s="131"/>
      <c r="D60" s="131"/>
      <c r="E60" s="65"/>
      <c r="F60" s="131"/>
      <c r="G60" s="65"/>
      <c r="H60" s="65"/>
      <c r="I60" s="131"/>
      <c r="J60" s="137"/>
      <c r="K60" s="137"/>
    </row>
    <row r="61" spans="1:11" ht="20.100000000000001" customHeight="1" x14ac:dyDescent="0.2">
      <c r="A61" s="138">
        <f>IF(C61&lt;&gt;"",COUNTA($C$15:C61),"")</f>
        <v>46</v>
      </c>
      <c r="B61" s="122" t="s">
        <v>168</v>
      </c>
      <c r="C61" s="139">
        <v>34</v>
      </c>
      <c r="D61" s="139">
        <v>33</v>
      </c>
      <c r="E61" s="88">
        <v>-2.9</v>
      </c>
      <c r="F61" s="139">
        <v>2087</v>
      </c>
      <c r="G61" s="88">
        <v>-2.8</v>
      </c>
      <c r="H61" s="88">
        <v>51.9</v>
      </c>
      <c r="I61" s="139">
        <v>2185</v>
      </c>
      <c r="J61" s="140">
        <v>95.5</v>
      </c>
      <c r="K61" s="140">
        <v>44.7</v>
      </c>
    </row>
    <row r="62" spans="1:11" ht="22.5" customHeight="1" x14ac:dyDescent="0.2">
      <c r="A62" s="138">
        <f>IF(J62&lt;&gt;"",COUNTA($C$15:C62),"")</f>
        <v>47</v>
      </c>
      <c r="B62" s="148" t="s">
        <v>345</v>
      </c>
      <c r="C62" s="131">
        <v>20</v>
      </c>
      <c r="D62" s="131">
        <v>19</v>
      </c>
      <c r="E62" s="65">
        <v>-5</v>
      </c>
      <c r="F62" s="131">
        <v>1018</v>
      </c>
      <c r="G62" s="65">
        <v>-4.8</v>
      </c>
      <c r="H62" s="65">
        <v>54.9</v>
      </c>
      <c r="I62" s="131">
        <v>1095</v>
      </c>
      <c r="J62" s="137">
        <v>93</v>
      </c>
      <c r="K62" s="137">
        <v>43.7</v>
      </c>
    </row>
    <row r="63" spans="1:11" ht="11.45" customHeight="1" x14ac:dyDescent="0.2">
      <c r="A63" s="138">
        <f>IF(C63&lt;&gt;"",COUNTA($C$15:C63),"")</f>
        <v>48</v>
      </c>
      <c r="B63" s="148" t="s">
        <v>346</v>
      </c>
      <c r="C63" s="131">
        <v>11</v>
      </c>
      <c r="D63" s="131">
        <v>10</v>
      </c>
      <c r="E63" s="65">
        <v>-9.1</v>
      </c>
      <c r="F63" s="131">
        <v>733</v>
      </c>
      <c r="G63" s="65">
        <v>-8.5</v>
      </c>
      <c r="H63" s="65">
        <v>58</v>
      </c>
      <c r="I63" s="131">
        <v>810</v>
      </c>
      <c r="J63" s="137">
        <v>90.5</v>
      </c>
      <c r="K63" s="137">
        <v>46</v>
      </c>
    </row>
    <row r="64" spans="1:11" ht="11.45" customHeight="1" x14ac:dyDescent="0.2">
      <c r="A64" s="138">
        <f>IF(C64&lt;&gt;"",COUNTA($C$15:C64),"")</f>
        <v>49</v>
      </c>
      <c r="B64" s="148" t="s">
        <v>347</v>
      </c>
      <c r="C64" s="131" t="s">
        <v>14</v>
      </c>
      <c r="D64" s="131" t="s">
        <v>14</v>
      </c>
      <c r="E64" s="65" t="s">
        <v>14</v>
      </c>
      <c r="F64" s="131" t="s">
        <v>14</v>
      </c>
      <c r="G64" s="65" t="s">
        <v>14</v>
      </c>
      <c r="H64" s="65" t="s">
        <v>14</v>
      </c>
      <c r="I64" s="131" t="s">
        <v>14</v>
      </c>
      <c r="J64" s="137" t="s">
        <v>14</v>
      </c>
      <c r="K64" s="137" t="s">
        <v>14</v>
      </c>
    </row>
    <row r="65" spans="1:11" ht="33" customHeight="1" x14ac:dyDescent="0.2">
      <c r="A65" s="138">
        <f>IF(C65&lt;&gt;"",COUNTA($C$15:C65),"")</f>
        <v>50</v>
      </c>
      <c r="B65" s="148" t="s">
        <v>348</v>
      </c>
      <c r="C65" s="131">
        <v>14</v>
      </c>
      <c r="D65" s="131">
        <v>14</v>
      </c>
      <c r="E65" s="65" t="s">
        <v>379</v>
      </c>
      <c r="F65" s="131">
        <v>1069</v>
      </c>
      <c r="G65" s="65">
        <v>-0.9</v>
      </c>
      <c r="H65" s="65">
        <v>49</v>
      </c>
      <c r="I65" s="131">
        <v>1090</v>
      </c>
      <c r="J65" s="137">
        <v>98.1</v>
      </c>
      <c r="K65" s="137">
        <v>45.7</v>
      </c>
    </row>
    <row r="66" spans="1:11" ht="20.100000000000001" customHeight="1" x14ac:dyDescent="0.2">
      <c r="A66" s="138">
        <f>IF(C66&lt;&gt;"",COUNTA($C$15:C66),"")</f>
        <v>51</v>
      </c>
      <c r="B66" s="149" t="s">
        <v>169</v>
      </c>
      <c r="C66" s="139">
        <v>10</v>
      </c>
      <c r="D66" s="139">
        <v>10</v>
      </c>
      <c r="E66" s="88" t="s">
        <v>379</v>
      </c>
      <c r="F66" s="139">
        <v>788</v>
      </c>
      <c r="G66" s="88">
        <v>-1.9</v>
      </c>
      <c r="H66" s="88">
        <v>37</v>
      </c>
      <c r="I66" s="139">
        <v>805</v>
      </c>
      <c r="J66" s="140">
        <v>97.9</v>
      </c>
      <c r="K66" s="140">
        <v>32.9</v>
      </c>
    </row>
    <row r="67" spans="1:11" ht="22.5" customHeight="1" x14ac:dyDescent="0.2">
      <c r="A67" s="138">
        <f>IF(C67&lt;&gt;"",COUNTA($C$15:C67),"")</f>
        <v>52</v>
      </c>
      <c r="B67" s="148" t="s">
        <v>345</v>
      </c>
      <c r="C67" s="131">
        <v>8</v>
      </c>
      <c r="D67" s="131">
        <v>8</v>
      </c>
      <c r="E67" s="65" t="s">
        <v>379</v>
      </c>
      <c r="F67" s="131">
        <v>662</v>
      </c>
      <c r="G67" s="65">
        <v>-2.2000000000000002</v>
      </c>
      <c r="H67" s="65">
        <v>41.2</v>
      </c>
      <c r="I67" s="131">
        <v>679</v>
      </c>
      <c r="J67" s="137">
        <v>97.5</v>
      </c>
      <c r="K67" s="137">
        <v>35.9</v>
      </c>
    </row>
    <row r="68" spans="1:11" ht="11.45" customHeight="1" x14ac:dyDescent="0.2">
      <c r="A68" s="138">
        <f>IF(C68&lt;&gt;"",COUNTA($C$15:C68),"")</f>
        <v>53</v>
      </c>
      <c r="B68" s="148" t="s">
        <v>346</v>
      </c>
      <c r="C68" s="131">
        <v>7</v>
      </c>
      <c r="D68" s="131">
        <v>7</v>
      </c>
      <c r="E68" s="65" t="s">
        <v>17</v>
      </c>
      <c r="F68" s="131" t="s">
        <v>17</v>
      </c>
      <c r="G68" s="65" t="s">
        <v>17</v>
      </c>
      <c r="H68" s="65" t="s">
        <v>17</v>
      </c>
      <c r="I68" s="131" t="s">
        <v>17</v>
      </c>
      <c r="J68" s="137" t="s">
        <v>17</v>
      </c>
      <c r="K68" s="137" t="s">
        <v>17</v>
      </c>
    </row>
    <row r="69" spans="1:11" ht="11.45" customHeight="1" x14ac:dyDescent="0.2">
      <c r="A69" s="138">
        <f>IF(C69&lt;&gt;"",COUNTA($C$15:C69),"")</f>
        <v>54</v>
      </c>
      <c r="B69" s="148" t="s">
        <v>347</v>
      </c>
      <c r="C69" s="131">
        <v>1</v>
      </c>
      <c r="D69" s="131">
        <v>1</v>
      </c>
      <c r="E69" s="65" t="s">
        <v>17</v>
      </c>
      <c r="F69" s="131" t="s">
        <v>17</v>
      </c>
      <c r="G69" s="65" t="s">
        <v>17</v>
      </c>
      <c r="H69" s="65" t="s">
        <v>17</v>
      </c>
      <c r="I69" s="131" t="s">
        <v>17</v>
      </c>
      <c r="J69" s="137" t="s">
        <v>17</v>
      </c>
      <c r="K69" s="137" t="s">
        <v>17</v>
      </c>
    </row>
    <row r="70" spans="1:11" ht="33" customHeight="1" x14ac:dyDescent="0.2">
      <c r="A70" s="138">
        <f>IF(C70&lt;&gt;"",COUNTA($C$15:C70),"")</f>
        <v>55</v>
      </c>
      <c r="B70" s="148" t="s">
        <v>348</v>
      </c>
      <c r="C70" s="131">
        <v>2</v>
      </c>
      <c r="D70" s="131">
        <v>2</v>
      </c>
      <c r="E70" s="65" t="s">
        <v>17</v>
      </c>
      <c r="F70" s="131" t="s">
        <v>17</v>
      </c>
      <c r="G70" s="65" t="s">
        <v>17</v>
      </c>
      <c r="H70" s="65" t="s">
        <v>17</v>
      </c>
      <c r="I70" s="131" t="s">
        <v>17</v>
      </c>
      <c r="J70" s="137" t="s">
        <v>17</v>
      </c>
      <c r="K70" s="137" t="s">
        <v>17</v>
      </c>
    </row>
    <row r="71" spans="1:11" ht="20.100000000000001" customHeight="1" x14ac:dyDescent="0.2">
      <c r="A71" s="138">
        <f>IF(C71&lt;&gt;"",COUNTA($C$15:C71),"")</f>
        <v>56</v>
      </c>
      <c r="B71" s="149" t="s">
        <v>170</v>
      </c>
      <c r="C71" s="139">
        <v>38</v>
      </c>
      <c r="D71" s="139">
        <v>37</v>
      </c>
      <c r="E71" s="88" t="s">
        <v>379</v>
      </c>
      <c r="F71" s="139">
        <v>3144</v>
      </c>
      <c r="G71" s="88">
        <v>2.4</v>
      </c>
      <c r="H71" s="88">
        <v>49.5</v>
      </c>
      <c r="I71" s="139">
        <v>3510</v>
      </c>
      <c r="J71" s="140">
        <v>89.6</v>
      </c>
      <c r="K71" s="140">
        <v>40</v>
      </c>
    </row>
    <row r="72" spans="1:11" ht="22.5" customHeight="1" x14ac:dyDescent="0.2">
      <c r="A72" s="138">
        <f>IF(C72&lt;&gt;"",COUNTA($C$15:C72),"")</f>
        <v>57</v>
      </c>
      <c r="B72" s="148" t="s">
        <v>345</v>
      </c>
      <c r="C72" s="131">
        <v>28</v>
      </c>
      <c r="D72" s="131">
        <v>27</v>
      </c>
      <c r="E72" s="65" t="s">
        <v>379</v>
      </c>
      <c r="F72" s="131">
        <v>2134</v>
      </c>
      <c r="G72" s="65">
        <v>3</v>
      </c>
      <c r="H72" s="65">
        <v>57.4</v>
      </c>
      <c r="I72" s="131">
        <v>2493</v>
      </c>
      <c r="J72" s="137">
        <v>85.6</v>
      </c>
      <c r="K72" s="137">
        <v>47</v>
      </c>
    </row>
    <row r="73" spans="1:11" ht="11.45" customHeight="1" x14ac:dyDescent="0.2">
      <c r="A73" s="138">
        <f>IF(C73&lt;&gt;"",COUNTA($C$15:C73),"")</f>
        <v>58</v>
      </c>
      <c r="B73" s="148" t="s">
        <v>346</v>
      </c>
      <c r="C73" s="131">
        <v>15</v>
      </c>
      <c r="D73" s="131">
        <v>14</v>
      </c>
      <c r="E73" s="65" t="s">
        <v>379</v>
      </c>
      <c r="F73" s="131">
        <v>1534</v>
      </c>
      <c r="G73" s="65">
        <v>0.7</v>
      </c>
      <c r="H73" s="65">
        <v>57.7</v>
      </c>
      <c r="I73" s="131">
        <v>1884</v>
      </c>
      <c r="J73" s="137">
        <v>81.400000000000006</v>
      </c>
      <c r="K73" s="137">
        <v>46.4</v>
      </c>
    </row>
    <row r="74" spans="1:11" ht="11.45" customHeight="1" x14ac:dyDescent="0.2">
      <c r="A74" s="138">
        <f>IF(C74&lt;&gt;"",COUNTA($C$15:C74),"")</f>
        <v>59</v>
      </c>
      <c r="B74" s="148" t="s">
        <v>347</v>
      </c>
      <c r="C74" s="131">
        <v>10</v>
      </c>
      <c r="D74" s="131">
        <v>10</v>
      </c>
      <c r="E74" s="65" t="s">
        <v>379</v>
      </c>
      <c r="F74" s="131">
        <v>534</v>
      </c>
      <c r="G74" s="65">
        <v>11</v>
      </c>
      <c r="H74" s="65">
        <v>55.1</v>
      </c>
      <c r="I74" s="131">
        <v>543</v>
      </c>
      <c r="J74" s="137">
        <v>98.3</v>
      </c>
      <c r="K74" s="137">
        <v>47.6</v>
      </c>
    </row>
    <row r="75" spans="1:11" ht="33" customHeight="1" x14ac:dyDescent="0.2">
      <c r="A75" s="138">
        <f>IF(C75&lt;&gt;"",COUNTA($C$15:C75),"")</f>
        <v>60</v>
      </c>
      <c r="B75" s="148" t="s">
        <v>348</v>
      </c>
      <c r="C75" s="131">
        <v>10</v>
      </c>
      <c r="D75" s="131">
        <v>10</v>
      </c>
      <c r="E75" s="65" t="s">
        <v>379</v>
      </c>
      <c r="F75" s="131">
        <v>1010</v>
      </c>
      <c r="G75" s="65">
        <v>1.1000000000000001</v>
      </c>
      <c r="H75" s="65">
        <v>32.9</v>
      </c>
      <c r="I75" s="131">
        <v>1017</v>
      </c>
      <c r="J75" s="137">
        <v>99.3</v>
      </c>
      <c r="K75" s="137">
        <v>25.2</v>
      </c>
    </row>
    <row r="76" spans="1:11" ht="20.100000000000001" customHeight="1" x14ac:dyDescent="0.2">
      <c r="A76" s="138">
        <f>IF(F76&lt;&gt;"",COUNTA($C$15:C76),"")</f>
        <v>61</v>
      </c>
      <c r="B76" s="149" t="s">
        <v>171</v>
      </c>
      <c r="C76" s="139">
        <v>30</v>
      </c>
      <c r="D76" s="139">
        <v>29</v>
      </c>
      <c r="E76" s="88" t="s">
        <v>379</v>
      </c>
      <c r="F76" s="139">
        <v>3266</v>
      </c>
      <c r="G76" s="88">
        <v>0.7</v>
      </c>
      <c r="H76" s="88">
        <v>46</v>
      </c>
      <c r="I76" s="139">
        <v>3307</v>
      </c>
      <c r="J76" s="140">
        <v>98.8</v>
      </c>
      <c r="K76" s="140">
        <v>37.1</v>
      </c>
    </row>
    <row r="77" spans="1:11" ht="22.5" customHeight="1" x14ac:dyDescent="0.2">
      <c r="A77" s="138">
        <f>IF(C77&lt;&gt;"",COUNTA($C$15:C77),"")</f>
        <v>62</v>
      </c>
      <c r="B77" s="148" t="s">
        <v>345</v>
      </c>
      <c r="C77" s="131">
        <v>23</v>
      </c>
      <c r="D77" s="131">
        <v>22</v>
      </c>
      <c r="E77" s="65" t="s">
        <v>379</v>
      </c>
      <c r="F77" s="131">
        <v>1543</v>
      </c>
      <c r="G77" s="65">
        <v>1.6</v>
      </c>
      <c r="H77" s="65">
        <v>55.8</v>
      </c>
      <c r="I77" s="131">
        <v>1569</v>
      </c>
      <c r="J77" s="137">
        <v>98.3</v>
      </c>
      <c r="K77" s="137">
        <v>45.4</v>
      </c>
    </row>
    <row r="78" spans="1:11" ht="11.45" customHeight="1" x14ac:dyDescent="0.2">
      <c r="A78" s="138">
        <f>IF(C78&lt;&gt;"",COUNTA($C$15:C78),"")</f>
        <v>63</v>
      </c>
      <c r="B78" s="148" t="s">
        <v>346</v>
      </c>
      <c r="C78" s="131">
        <v>13</v>
      </c>
      <c r="D78" s="131">
        <v>13</v>
      </c>
      <c r="E78" s="65" t="s">
        <v>379</v>
      </c>
      <c r="F78" s="131">
        <v>1152</v>
      </c>
      <c r="G78" s="65">
        <v>1.1000000000000001</v>
      </c>
      <c r="H78" s="65">
        <v>55.4</v>
      </c>
      <c r="I78" s="131">
        <v>1152</v>
      </c>
      <c r="J78" s="137">
        <v>100</v>
      </c>
      <c r="K78" s="137">
        <v>45.2</v>
      </c>
    </row>
    <row r="79" spans="1:11" ht="11.45" customHeight="1" x14ac:dyDescent="0.2">
      <c r="A79" s="138">
        <f>IF(C79&lt;&gt;"",COUNTA($C$15:C79),"")</f>
        <v>64</v>
      </c>
      <c r="B79" s="148" t="s">
        <v>347</v>
      </c>
      <c r="C79" s="131">
        <v>5</v>
      </c>
      <c r="D79" s="131">
        <v>4</v>
      </c>
      <c r="E79" s="65" t="s">
        <v>379</v>
      </c>
      <c r="F79" s="131">
        <v>159</v>
      </c>
      <c r="G79" s="65">
        <v>-0.6</v>
      </c>
      <c r="H79" s="65">
        <v>64.400000000000006</v>
      </c>
      <c r="I79" s="131">
        <v>185</v>
      </c>
      <c r="J79" s="137">
        <v>85.9</v>
      </c>
      <c r="K79" s="137">
        <v>51.4</v>
      </c>
    </row>
    <row r="80" spans="1:11" ht="33" customHeight="1" x14ac:dyDescent="0.2">
      <c r="A80" s="138">
        <f>IF(C80&lt;&gt;"",COUNTA($C$15:C80),"")</f>
        <v>65</v>
      </c>
      <c r="B80" s="148" t="s">
        <v>348</v>
      </c>
      <c r="C80" s="131">
        <v>7</v>
      </c>
      <c r="D80" s="131">
        <v>7</v>
      </c>
      <c r="E80" s="65" t="s">
        <v>379</v>
      </c>
      <c r="F80" s="131">
        <v>1723</v>
      </c>
      <c r="G80" s="65">
        <v>-0.2</v>
      </c>
      <c r="H80" s="65">
        <v>37.299999999999997</v>
      </c>
      <c r="I80" s="131">
        <v>1738</v>
      </c>
      <c r="J80" s="137">
        <v>99.1</v>
      </c>
      <c r="K80" s="137">
        <v>29.8</v>
      </c>
    </row>
    <row r="81" spans="3:11" ht="11.45" customHeight="1" x14ac:dyDescent="0.2">
      <c r="C81" s="150"/>
      <c r="D81" s="150"/>
      <c r="E81" s="150"/>
      <c r="F81" s="150"/>
      <c r="G81" s="151"/>
      <c r="H81" s="151"/>
      <c r="I81" s="150"/>
      <c r="J81" s="151"/>
      <c r="K81" s="151"/>
    </row>
    <row r="82" spans="3:11" ht="11.45" customHeight="1" x14ac:dyDescent="0.2">
      <c r="C82" s="150"/>
      <c r="D82" s="150"/>
      <c r="E82" s="150"/>
      <c r="F82" s="150"/>
      <c r="G82" s="150"/>
      <c r="H82" s="150"/>
      <c r="I82" s="150"/>
      <c r="J82" s="150"/>
      <c r="K82" s="150"/>
    </row>
    <row r="83" spans="3:11" ht="11.45" customHeight="1" x14ac:dyDescent="0.2"/>
    <row r="84" spans="3:11" ht="11.45" customHeight="1" x14ac:dyDescent="0.2"/>
  </sheetData>
  <mergeCells count="24">
    <mergeCell ref="F5:F11"/>
    <mergeCell ref="G5:G11"/>
    <mergeCell ref="H5:H11"/>
    <mergeCell ref="I5:J5"/>
    <mergeCell ref="D6:D11"/>
    <mergeCell ref="E6:E11"/>
    <mergeCell ref="I6:I11"/>
    <mergeCell ref="J6:J11"/>
    <mergeCell ref="A1:B1"/>
    <mergeCell ref="C1:K1"/>
    <mergeCell ref="A2:B2"/>
    <mergeCell ref="C2:K2"/>
    <mergeCell ref="A3:A12"/>
    <mergeCell ref="B3:B12"/>
    <mergeCell ref="C3:J3"/>
    <mergeCell ref="K3:K5"/>
    <mergeCell ref="C4:E4"/>
    <mergeCell ref="F4:J4"/>
    <mergeCell ref="K6:K11"/>
    <mergeCell ref="C12:D12"/>
    <mergeCell ref="G12:H12"/>
    <mergeCell ref="J12:K12"/>
    <mergeCell ref="C5:C11"/>
    <mergeCell ref="D5:E5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09&amp;R&amp;"-,Standard"&amp;7&amp;P</oddFooter>
    <evenFooter>&amp;L&amp;"-,Standard"&amp;7&amp;P&amp;R&amp;"-,Standard"&amp;7StatA MV, Statistischer Bericht G413 2023 09</evenFooter>
  </headerFooter>
  <rowBreaks count="1" manualBreakCount="1">
    <brk id="70" max="16383" man="1"/>
  </rowBreaks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/>
  <dimension ref="A1:K124"/>
  <sheetViews>
    <sheetView zoomScale="140" zoomScaleNormal="140" workbookViewId="0">
      <pane xSplit="2" ySplit="13" topLeftCell="C14" activePane="bottomRight" state="frozen"/>
      <selection activeCell="K3" sqref="K3:K5"/>
      <selection pane="topRight" activeCell="K3" sqref="K3:K5"/>
      <selection pane="bottomLeft" activeCell="K3" sqref="K3:K5"/>
      <selection pane="bottomRight" activeCell="C14" sqref="C14"/>
    </sheetView>
  </sheetViews>
  <sheetFormatPr baseColWidth="10" defaultColWidth="9.28515625" defaultRowHeight="11.25" x14ac:dyDescent="0.2"/>
  <cols>
    <col min="1" max="1" width="3.7109375" style="57" customWidth="1"/>
    <col min="2" max="2" width="21.7109375" style="70" customWidth="1"/>
    <col min="3" max="3" width="6.28515625" style="70" customWidth="1"/>
    <col min="4" max="4" width="7.7109375" style="70" customWidth="1"/>
    <col min="5" max="5" width="6.7109375" style="72" bestFit="1" customWidth="1"/>
    <col min="6" max="6" width="7.28515625" style="70" customWidth="1"/>
    <col min="7" max="7" width="6.7109375" style="72" bestFit="1" customWidth="1"/>
    <col min="8" max="8" width="5.7109375" style="72" customWidth="1"/>
    <col min="9" max="9" width="8.7109375" style="70" customWidth="1"/>
    <col min="10" max="10" width="8.5703125" style="72" customWidth="1"/>
    <col min="11" max="11" width="8.28515625" style="72" customWidth="1"/>
    <col min="12" max="185" width="9.28515625" style="57"/>
    <col min="186" max="186" width="3.7109375" style="57" customWidth="1"/>
    <col min="187" max="187" width="23.7109375" style="57" customWidth="1"/>
    <col min="188" max="188" width="6.28515625" style="57" customWidth="1"/>
    <col min="189" max="189" width="7.7109375" style="57" customWidth="1"/>
    <col min="190" max="190" width="6.28515625" style="57" customWidth="1"/>
    <col min="191" max="191" width="7.28515625" style="57" customWidth="1"/>
    <col min="192" max="193" width="5.7109375" style="57" customWidth="1"/>
    <col min="194" max="194" width="8.7109375" style="57" customWidth="1"/>
    <col min="195" max="196" width="8.28515625" style="57" customWidth="1"/>
    <col min="197" max="441" width="9.28515625" style="57"/>
    <col min="442" max="442" width="3.7109375" style="57" customWidth="1"/>
    <col min="443" max="443" width="23.7109375" style="57" customWidth="1"/>
    <col min="444" max="444" width="6.28515625" style="57" customWidth="1"/>
    <col min="445" max="445" width="7.7109375" style="57" customWidth="1"/>
    <col min="446" max="446" width="6.28515625" style="57" customWidth="1"/>
    <col min="447" max="447" width="7.28515625" style="57" customWidth="1"/>
    <col min="448" max="449" width="5.7109375" style="57" customWidth="1"/>
    <col min="450" max="450" width="8.7109375" style="57" customWidth="1"/>
    <col min="451" max="452" width="8.28515625" style="57" customWidth="1"/>
    <col min="453" max="697" width="9.28515625" style="57"/>
    <col min="698" max="698" width="3.7109375" style="57" customWidth="1"/>
    <col min="699" max="699" width="23.7109375" style="57" customWidth="1"/>
    <col min="700" max="700" width="6.28515625" style="57" customWidth="1"/>
    <col min="701" max="701" width="7.7109375" style="57" customWidth="1"/>
    <col min="702" max="702" width="6.28515625" style="57" customWidth="1"/>
    <col min="703" max="703" width="7.28515625" style="57" customWidth="1"/>
    <col min="704" max="705" width="5.7109375" style="57" customWidth="1"/>
    <col min="706" max="706" width="8.7109375" style="57" customWidth="1"/>
    <col min="707" max="708" width="8.28515625" style="57" customWidth="1"/>
    <col min="709" max="953" width="9.28515625" style="57"/>
    <col min="954" max="954" width="3.7109375" style="57" customWidth="1"/>
    <col min="955" max="955" width="23.7109375" style="57" customWidth="1"/>
    <col min="956" max="956" width="6.28515625" style="57" customWidth="1"/>
    <col min="957" max="957" width="7.7109375" style="57" customWidth="1"/>
    <col min="958" max="958" width="6.28515625" style="57" customWidth="1"/>
    <col min="959" max="959" width="7.28515625" style="57" customWidth="1"/>
    <col min="960" max="961" width="5.7109375" style="57" customWidth="1"/>
    <col min="962" max="962" width="8.7109375" style="57" customWidth="1"/>
    <col min="963" max="964" width="8.28515625" style="57" customWidth="1"/>
    <col min="965" max="1209" width="9.28515625" style="57"/>
    <col min="1210" max="1210" width="3.7109375" style="57" customWidth="1"/>
    <col min="1211" max="1211" width="23.7109375" style="57" customWidth="1"/>
    <col min="1212" max="1212" width="6.28515625" style="57" customWidth="1"/>
    <col min="1213" max="1213" width="7.7109375" style="57" customWidth="1"/>
    <col min="1214" max="1214" width="6.28515625" style="57" customWidth="1"/>
    <col min="1215" max="1215" width="7.28515625" style="57" customWidth="1"/>
    <col min="1216" max="1217" width="5.7109375" style="57" customWidth="1"/>
    <col min="1218" max="1218" width="8.7109375" style="57" customWidth="1"/>
    <col min="1219" max="1220" width="8.28515625" style="57" customWidth="1"/>
    <col min="1221" max="1465" width="9.28515625" style="57"/>
    <col min="1466" max="1466" width="3.7109375" style="57" customWidth="1"/>
    <col min="1467" max="1467" width="23.7109375" style="57" customWidth="1"/>
    <col min="1468" max="1468" width="6.28515625" style="57" customWidth="1"/>
    <col min="1469" max="1469" width="7.7109375" style="57" customWidth="1"/>
    <col min="1470" max="1470" width="6.28515625" style="57" customWidth="1"/>
    <col min="1471" max="1471" width="7.28515625" style="57" customWidth="1"/>
    <col min="1472" max="1473" width="5.7109375" style="57" customWidth="1"/>
    <col min="1474" max="1474" width="8.7109375" style="57" customWidth="1"/>
    <col min="1475" max="1476" width="8.28515625" style="57" customWidth="1"/>
    <col min="1477" max="1721" width="9.28515625" style="57"/>
    <col min="1722" max="1722" width="3.7109375" style="57" customWidth="1"/>
    <col min="1723" max="1723" width="23.7109375" style="57" customWidth="1"/>
    <col min="1724" max="1724" width="6.28515625" style="57" customWidth="1"/>
    <col min="1725" max="1725" width="7.7109375" style="57" customWidth="1"/>
    <col min="1726" max="1726" width="6.28515625" style="57" customWidth="1"/>
    <col min="1727" max="1727" width="7.28515625" style="57" customWidth="1"/>
    <col min="1728" max="1729" width="5.7109375" style="57" customWidth="1"/>
    <col min="1730" max="1730" width="8.7109375" style="57" customWidth="1"/>
    <col min="1731" max="1732" width="8.28515625" style="57" customWidth="1"/>
    <col min="1733" max="1977" width="9.28515625" style="57"/>
    <col min="1978" max="1978" width="3.7109375" style="57" customWidth="1"/>
    <col min="1979" max="1979" width="23.7109375" style="57" customWidth="1"/>
    <col min="1980" max="1980" width="6.28515625" style="57" customWidth="1"/>
    <col min="1981" max="1981" width="7.7109375" style="57" customWidth="1"/>
    <col min="1982" max="1982" width="6.28515625" style="57" customWidth="1"/>
    <col min="1983" max="1983" width="7.28515625" style="57" customWidth="1"/>
    <col min="1984" max="1985" width="5.7109375" style="57" customWidth="1"/>
    <col min="1986" max="1986" width="8.7109375" style="57" customWidth="1"/>
    <col min="1987" max="1988" width="8.28515625" style="57" customWidth="1"/>
    <col min="1989" max="2233" width="9.28515625" style="57"/>
    <col min="2234" max="2234" width="3.7109375" style="57" customWidth="1"/>
    <col min="2235" max="2235" width="23.7109375" style="57" customWidth="1"/>
    <col min="2236" max="2236" width="6.28515625" style="57" customWidth="1"/>
    <col min="2237" max="2237" width="7.7109375" style="57" customWidth="1"/>
    <col min="2238" max="2238" width="6.28515625" style="57" customWidth="1"/>
    <col min="2239" max="2239" width="7.28515625" style="57" customWidth="1"/>
    <col min="2240" max="2241" width="5.7109375" style="57" customWidth="1"/>
    <col min="2242" max="2242" width="8.7109375" style="57" customWidth="1"/>
    <col min="2243" max="2244" width="8.28515625" style="57" customWidth="1"/>
    <col min="2245" max="2489" width="9.28515625" style="57"/>
    <col min="2490" max="2490" width="3.7109375" style="57" customWidth="1"/>
    <col min="2491" max="2491" width="23.7109375" style="57" customWidth="1"/>
    <col min="2492" max="2492" width="6.28515625" style="57" customWidth="1"/>
    <col min="2493" max="2493" width="7.7109375" style="57" customWidth="1"/>
    <col min="2494" max="2494" width="6.28515625" style="57" customWidth="1"/>
    <col min="2495" max="2495" width="7.28515625" style="57" customWidth="1"/>
    <col min="2496" max="2497" width="5.7109375" style="57" customWidth="1"/>
    <col min="2498" max="2498" width="8.7109375" style="57" customWidth="1"/>
    <col min="2499" max="2500" width="8.28515625" style="57" customWidth="1"/>
    <col min="2501" max="2745" width="9.28515625" style="57"/>
    <col min="2746" max="2746" width="3.7109375" style="57" customWidth="1"/>
    <col min="2747" max="2747" width="23.7109375" style="57" customWidth="1"/>
    <col min="2748" max="2748" width="6.28515625" style="57" customWidth="1"/>
    <col min="2749" max="2749" width="7.7109375" style="57" customWidth="1"/>
    <col min="2750" max="2750" width="6.28515625" style="57" customWidth="1"/>
    <col min="2751" max="2751" width="7.28515625" style="57" customWidth="1"/>
    <col min="2752" max="2753" width="5.7109375" style="57" customWidth="1"/>
    <col min="2754" max="2754" width="8.7109375" style="57" customWidth="1"/>
    <col min="2755" max="2756" width="8.28515625" style="57" customWidth="1"/>
    <col min="2757" max="3001" width="9.28515625" style="57"/>
    <col min="3002" max="3002" width="3.7109375" style="57" customWidth="1"/>
    <col min="3003" max="3003" width="23.7109375" style="57" customWidth="1"/>
    <col min="3004" max="3004" width="6.28515625" style="57" customWidth="1"/>
    <col min="3005" max="3005" width="7.7109375" style="57" customWidth="1"/>
    <col min="3006" max="3006" width="6.28515625" style="57" customWidth="1"/>
    <col min="3007" max="3007" width="7.28515625" style="57" customWidth="1"/>
    <col min="3008" max="3009" width="5.7109375" style="57" customWidth="1"/>
    <col min="3010" max="3010" width="8.7109375" style="57" customWidth="1"/>
    <col min="3011" max="3012" width="8.28515625" style="57" customWidth="1"/>
    <col min="3013" max="3257" width="9.28515625" style="57"/>
    <col min="3258" max="3258" width="3.7109375" style="57" customWidth="1"/>
    <col min="3259" max="3259" width="23.7109375" style="57" customWidth="1"/>
    <col min="3260" max="3260" width="6.28515625" style="57" customWidth="1"/>
    <col min="3261" max="3261" width="7.7109375" style="57" customWidth="1"/>
    <col min="3262" max="3262" width="6.28515625" style="57" customWidth="1"/>
    <col min="3263" max="3263" width="7.28515625" style="57" customWidth="1"/>
    <col min="3264" max="3265" width="5.7109375" style="57" customWidth="1"/>
    <col min="3266" max="3266" width="8.7109375" style="57" customWidth="1"/>
    <col min="3267" max="3268" width="8.28515625" style="57" customWidth="1"/>
    <col min="3269" max="3513" width="9.28515625" style="57"/>
    <col min="3514" max="3514" width="3.7109375" style="57" customWidth="1"/>
    <col min="3515" max="3515" width="23.7109375" style="57" customWidth="1"/>
    <col min="3516" max="3516" width="6.28515625" style="57" customWidth="1"/>
    <col min="3517" max="3517" width="7.7109375" style="57" customWidth="1"/>
    <col min="3518" max="3518" width="6.28515625" style="57" customWidth="1"/>
    <col min="3519" max="3519" width="7.28515625" style="57" customWidth="1"/>
    <col min="3520" max="3521" width="5.7109375" style="57" customWidth="1"/>
    <col min="3522" max="3522" width="8.7109375" style="57" customWidth="1"/>
    <col min="3523" max="3524" width="8.28515625" style="57" customWidth="1"/>
    <col min="3525" max="3769" width="9.28515625" style="57"/>
    <col min="3770" max="3770" width="3.7109375" style="57" customWidth="1"/>
    <col min="3771" max="3771" width="23.7109375" style="57" customWidth="1"/>
    <col min="3772" max="3772" width="6.28515625" style="57" customWidth="1"/>
    <col min="3773" max="3773" width="7.7109375" style="57" customWidth="1"/>
    <col min="3774" max="3774" width="6.28515625" style="57" customWidth="1"/>
    <col min="3775" max="3775" width="7.28515625" style="57" customWidth="1"/>
    <col min="3776" max="3777" width="5.7109375" style="57" customWidth="1"/>
    <col min="3778" max="3778" width="8.7109375" style="57" customWidth="1"/>
    <col min="3779" max="3780" width="8.28515625" style="57" customWidth="1"/>
    <col min="3781" max="4025" width="9.28515625" style="57"/>
    <col min="4026" max="4026" width="3.7109375" style="57" customWidth="1"/>
    <col min="4027" max="4027" width="23.7109375" style="57" customWidth="1"/>
    <col min="4028" max="4028" width="6.28515625" style="57" customWidth="1"/>
    <col min="4029" max="4029" width="7.7109375" style="57" customWidth="1"/>
    <col min="4030" max="4030" width="6.28515625" style="57" customWidth="1"/>
    <col min="4031" max="4031" width="7.28515625" style="57" customWidth="1"/>
    <col min="4032" max="4033" width="5.7109375" style="57" customWidth="1"/>
    <col min="4034" max="4034" width="8.7109375" style="57" customWidth="1"/>
    <col min="4035" max="4036" width="8.28515625" style="57" customWidth="1"/>
    <col min="4037" max="4281" width="9.28515625" style="57"/>
    <col min="4282" max="4282" width="3.7109375" style="57" customWidth="1"/>
    <col min="4283" max="4283" width="23.7109375" style="57" customWidth="1"/>
    <col min="4284" max="4284" width="6.28515625" style="57" customWidth="1"/>
    <col min="4285" max="4285" width="7.7109375" style="57" customWidth="1"/>
    <col min="4286" max="4286" width="6.28515625" style="57" customWidth="1"/>
    <col min="4287" max="4287" width="7.28515625" style="57" customWidth="1"/>
    <col min="4288" max="4289" width="5.7109375" style="57" customWidth="1"/>
    <col min="4290" max="4290" width="8.7109375" style="57" customWidth="1"/>
    <col min="4291" max="4292" width="8.28515625" style="57" customWidth="1"/>
    <col min="4293" max="4537" width="9.28515625" style="57"/>
    <col min="4538" max="4538" width="3.7109375" style="57" customWidth="1"/>
    <col min="4539" max="4539" width="23.7109375" style="57" customWidth="1"/>
    <col min="4540" max="4540" width="6.28515625" style="57" customWidth="1"/>
    <col min="4541" max="4541" width="7.7109375" style="57" customWidth="1"/>
    <col min="4542" max="4542" width="6.28515625" style="57" customWidth="1"/>
    <col min="4543" max="4543" width="7.28515625" style="57" customWidth="1"/>
    <col min="4544" max="4545" width="5.7109375" style="57" customWidth="1"/>
    <col min="4546" max="4546" width="8.7109375" style="57" customWidth="1"/>
    <col min="4547" max="4548" width="8.28515625" style="57" customWidth="1"/>
    <col min="4549" max="4793" width="9.28515625" style="57"/>
    <col min="4794" max="4794" width="3.7109375" style="57" customWidth="1"/>
    <col min="4795" max="4795" width="23.7109375" style="57" customWidth="1"/>
    <col min="4796" max="4796" width="6.28515625" style="57" customWidth="1"/>
    <col min="4797" max="4797" width="7.7109375" style="57" customWidth="1"/>
    <col min="4798" max="4798" width="6.28515625" style="57" customWidth="1"/>
    <col min="4799" max="4799" width="7.28515625" style="57" customWidth="1"/>
    <col min="4800" max="4801" width="5.7109375" style="57" customWidth="1"/>
    <col min="4802" max="4802" width="8.7109375" style="57" customWidth="1"/>
    <col min="4803" max="4804" width="8.28515625" style="57" customWidth="1"/>
    <col min="4805" max="5049" width="9.28515625" style="57"/>
    <col min="5050" max="5050" width="3.7109375" style="57" customWidth="1"/>
    <col min="5051" max="5051" width="23.7109375" style="57" customWidth="1"/>
    <col min="5052" max="5052" width="6.28515625" style="57" customWidth="1"/>
    <col min="5053" max="5053" width="7.7109375" style="57" customWidth="1"/>
    <col min="5054" max="5054" width="6.28515625" style="57" customWidth="1"/>
    <col min="5055" max="5055" width="7.28515625" style="57" customWidth="1"/>
    <col min="5056" max="5057" width="5.7109375" style="57" customWidth="1"/>
    <col min="5058" max="5058" width="8.7109375" style="57" customWidth="1"/>
    <col min="5059" max="5060" width="8.28515625" style="57" customWidth="1"/>
    <col min="5061" max="5305" width="9.28515625" style="57"/>
    <col min="5306" max="5306" width="3.7109375" style="57" customWidth="1"/>
    <col min="5307" max="5307" width="23.7109375" style="57" customWidth="1"/>
    <col min="5308" max="5308" width="6.28515625" style="57" customWidth="1"/>
    <col min="5309" max="5309" width="7.7109375" style="57" customWidth="1"/>
    <col min="5310" max="5310" width="6.28515625" style="57" customWidth="1"/>
    <col min="5311" max="5311" width="7.28515625" style="57" customWidth="1"/>
    <col min="5312" max="5313" width="5.7109375" style="57" customWidth="1"/>
    <col min="5314" max="5314" width="8.7109375" style="57" customWidth="1"/>
    <col min="5315" max="5316" width="8.28515625" style="57" customWidth="1"/>
    <col min="5317" max="5561" width="9.28515625" style="57"/>
    <col min="5562" max="5562" width="3.7109375" style="57" customWidth="1"/>
    <col min="5563" max="5563" width="23.7109375" style="57" customWidth="1"/>
    <col min="5564" max="5564" width="6.28515625" style="57" customWidth="1"/>
    <col min="5565" max="5565" width="7.7109375" style="57" customWidth="1"/>
    <col min="5566" max="5566" width="6.28515625" style="57" customWidth="1"/>
    <col min="5567" max="5567" width="7.28515625" style="57" customWidth="1"/>
    <col min="5568" max="5569" width="5.7109375" style="57" customWidth="1"/>
    <col min="5570" max="5570" width="8.7109375" style="57" customWidth="1"/>
    <col min="5571" max="5572" width="8.28515625" style="57" customWidth="1"/>
    <col min="5573" max="5817" width="9.28515625" style="57"/>
    <col min="5818" max="5818" width="3.7109375" style="57" customWidth="1"/>
    <col min="5819" max="5819" width="23.7109375" style="57" customWidth="1"/>
    <col min="5820" max="5820" width="6.28515625" style="57" customWidth="1"/>
    <col min="5821" max="5821" width="7.7109375" style="57" customWidth="1"/>
    <col min="5822" max="5822" width="6.28515625" style="57" customWidth="1"/>
    <col min="5823" max="5823" width="7.28515625" style="57" customWidth="1"/>
    <col min="5824" max="5825" width="5.7109375" style="57" customWidth="1"/>
    <col min="5826" max="5826" width="8.7109375" style="57" customWidth="1"/>
    <col min="5827" max="5828" width="8.28515625" style="57" customWidth="1"/>
    <col min="5829" max="6073" width="9.28515625" style="57"/>
    <col min="6074" max="6074" width="3.7109375" style="57" customWidth="1"/>
    <col min="6075" max="6075" width="23.7109375" style="57" customWidth="1"/>
    <col min="6076" max="6076" width="6.28515625" style="57" customWidth="1"/>
    <col min="6077" max="6077" width="7.7109375" style="57" customWidth="1"/>
    <col min="6078" max="6078" width="6.28515625" style="57" customWidth="1"/>
    <col min="6079" max="6079" width="7.28515625" style="57" customWidth="1"/>
    <col min="6080" max="6081" width="5.7109375" style="57" customWidth="1"/>
    <col min="6082" max="6082" width="8.7109375" style="57" customWidth="1"/>
    <col min="6083" max="6084" width="8.28515625" style="57" customWidth="1"/>
    <col min="6085" max="6329" width="9.28515625" style="57"/>
    <col min="6330" max="6330" width="3.7109375" style="57" customWidth="1"/>
    <col min="6331" max="6331" width="23.7109375" style="57" customWidth="1"/>
    <col min="6332" max="6332" width="6.28515625" style="57" customWidth="1"/>
    <col min="6333" max="6333" width="7.7109375" style="57" customWidth="1"/>
    <col min="6334" max="6334" width="6.28515625" style="57" customWidth="1"/>
    <col min="6335" max="6335" width="7.28515625" style="57" customWidth="1"/>
    <col min="6336" max="6337" width="5.7109375" style="57" customWidth="1"/>
    <col min="6338" max="6338" width="8.7109375" style="57" customWidth="1"/>
    <col min="6339" max="6340" width="8.28515625" style="57" customWidth="1"/>
    <col min="6341" max="6585" width="9.28515625" style="57"/>
    <col min="6586" max="6586" width="3.7109375" style="57" customWidth="1"/>
    <col min="6587" max="6587" width="23.7109375" style="57" customWidth="1"/>
    <col min="6588" max="6588" width="6.28515625" style="57" customWidth="1"/>
    <col min="6589" max="6589" width="7.7109375" style="57" customWidth="1"/>
    <col min="6590" max="6590" width="6.28515625" style="57" customWidth="1"/>
    <col min="6591" max="6591" width="7.28515625" style="57" customWidth="1"/>
    <col min="6592" max="6593" width="5.7109375" style="57" customWidth="1"/>
    <col min="6594" max="6594" width="8.7109375" style="57" customWidth="1"/>
    <col min="6595" max="6596" width="8.28515625" style="57" customWidth="1"/>
    <col min="6597" max="6841" width="9.28515625" style="57"/>
    <col min="6842" max="6842" width="3.7109375" style="57" customWidth="1"/>
    <col min="6843" max="6843" width="23.7109375" style="57" customWidth="1"/>
    <col min="6844" max="6844" width="6.28515625" style="57" customWidth="1"/>
    <col min="6845" max="6845" width="7.7109375" style="57" customWidth="1"/>
    <col min="6846" max="6846" width="6.28515625" style="57" customWidth="1"/>
    <col min="6847" max="6847" width="7.28515625" style="57" customWidth="1"/>
    <col min="6848" max="6849" width="5.7109375" style="57" customWidth="1"/>
    <col min="6850" max="6850" width="8.7109375" style="57" customWidth="1"/>
    <col min="6851" max="6852" width="8.28515625" style="57" customWidth="1"/>
    <col min="6853" max="7097" width="9.28515625" style="57"/>
    <col min="7098" max="7098" width="3.7109375" style="57" customWidth="1"/>
    <col min="7099" max="7099" width="23.7109375" style="57" customWidth="1"/>
    <col min="7100" max="7100" width="6.28515625" style="57" customWidth="1"/>
    <col min="7101" max="7101" width="7.7109375" style="57" customWidth="1"/>
    <col min="7102" max="7102" width="6.28515625" style="57" customWidth="1"/>
    <col min="7103" max="7103" width="7.28515625" style="57" customWidth="1"/>
    <col min="7104" max="7105" width="5.7109375" style="57" customWidth="1"/>
    <col min="7106" max="7106" width="8.7109375" style="57" customWidth="1"/>
    <col min="7107" max="7108" width="8.28515625" style="57" customWidth="1"/>
    <col min="7109" max="7353" width="9.28515625" style="57"/>
    <col min="7354" max="7354" width="3.7109375" style="57" customWidth="1"/>
    <col min="7355" max="7355" width="23.7109375" style="57" customWidth="1"/>
    <col min="7356" max="7356" width="6.28515625" style="57" customWidth="1"/>
    <col min="7357" max="7357" width="7.7109375" style="57" customWidth="1"/>
    <col min="7358" max="7358" width="6.28515625" style="57" customWidth="1"/>
    <col min="7359" max="7359" width="7.28515625" style="57" customWidth="1"/>
    <col min="7360" max="7361" width="5.7109375" style="57" customWidth="1"/>
    <col min="7362" max="7362" width="8.7109375" style="57" customWidth="1"/>
    <col min="7363" max="7364" width="8.28515625" style="57" customWidth="1"/>
    <col min="7365" max="7609" width="9.28515625" style="57"/>
    <col min="7610" max="7610" width="3.7109375" style="57" customWidth="1"/>
    <col min="7611" max="7611" width="23.7109375" style="57" customWidth="1"/>
    <col min="7612" max="7612" width="6.28515625" style="57" customWidth="1"/>
    <col min="7613" max="7613" width="7.7109375" style="57" customWidth="1"/>
    <col min="7614" max="7614" width="6.28515625" style="57" customWidth="1"/>
    <col min="7615" max="7615" width="7.28515625" style="57" customWidth="1"/>
    <col min="7616" max="7617" width="5.7109375" style="57" customWidth="1"/>
    <col min="7618" max="7618" width="8.7109375" style="57" customWidth="1"/>
    <col min="7619" max="7620" width="8.28515625" style="57" customWidth="1"/>
    <col min="7621" max="7865" width="9.28515625" style="57"/>
    <col min="7866" max="7866" width="3.7109375" style="57" customWidth="1"/>
    <col min="7867" max="7867" width="23.7109375" style="57" customWidth="1"/>
    <col min="7868" max="7868" width="6.28515625" style="57" customWidth="1"/>
    <col min="7869" max="7869" width="7.7109375" style="57" customWidth="1"/>
    <col min="7870" max="7870" width="6.28515625" style="57" customWidth="1"/>
    <col min="7871" max="7871" width="7.28515625" style="57" customWidth="1"/>
    <col min="7872" max="7873" width="5.7109375" style="57" customWidth="1"/>
    <col min="7874" max="7874" width="8.7109375" style="57" customWidth="1"/>
    <col min="7875" max="7876" width="8.28515625" style="57" customWidth="1"/>
    <col min="7877" max="8121" width="9.28515625" style="57"/>
    <col min="8122" max="8122" width="3.7109375" style="57" customWidth="1"/>
    <col min="8123" max="8123" width="23.7109375" style="57" customWidth="1"/>
    <col min="8124" max="8124" width="6.28515625" style="57" customWidth="1"/>
    <col min="8125" max="8125" width="7.7109375" style="57" customWidth="1"/>
    <col min="8126" max="8126" width="6.28515625" style="57" customWidth="1"/>
    <col min="8127" max="8127" width="7.28515625" style="57" customWidth="1"/>
    <col min="8128" max="8129" width="5.7109375" style="57" customWidth="1"/>
    <col min="8130" max="8130" width="8.7109375" style="57" customWidth="1"/>
    <col min="8131" max="8132" width="8.28515625" style="57" customWidth="1"/>
    <col min="8133" max="8377" width="9.28515625" style="57"/>
    <col min="8378" max="8378" width="3.7109375" style="57" customWidth="1"/>
    <col min="8379" max="8379" width="23.7109375" style="57" customWidth="1"/>
    <col min="8380" max="8380" width="6.28515625" style="57" customWidth="1"/>
    <col min="8381" max="8381" width="7.7109375" style="57" customWidth="1"/>
    <col min="8382" max="8382" width="6.28515625" style="57" customWidth="1"/>
    <col min="8383" max="8383" width="7.28515625" style="57" customWidth="1"/>
    <col min="8384" max="8385" width="5.7109375" style="57" customWidth="1"/>
    <col min="8386" max="8386" width="8.7109375" style="57" customWidth="1"/>
    <col min="8387" max="8388" width="8.28515625" style="57" customWidth="1"/>
    <col min="8389" max="8633" width="9.28515625" style="57"/>
    <col min="8634" max="8634" width="3.7109375" style="57" customWidth="1"/>
    <col min="8635" max="8635" width="23.7109375" style="57" customWidth="1"/>
    <col min="8636" max="8636" width="6.28515625" style="57" customWidth="1"/>
    <col min="8637" max="8637" width="7.7109375" style="57" customWidth="1"/>
    <col min="8638" max="8638" width="6.28515625" style="57" customWidth="1"/>
    <col min="8639" max="8639" width="7.28515625" style="57" customWidth="1"/>
    <col min="8640" max="8641" width="5.7109375" style="57" customWidth="1"/>
    <col min="8642" max="8642" width="8.7109375" style="57" customWidth="1"/>
    <col min="8643" max="8644" width="8.28515625" style="57" customWidth="1"/>
    <col min="8645" max="8889" width="9.28515625" style="57"/>
    <col min="8890" max="8890" width="3.7109375" style="57" customWidth="1"/>
    <col min="8891" max="8891" width="23.7109375" style="57" customWidth="1"/>
    <col min="8892" max="8892" width="6.28515625" style="57" customWidth="1"/>
    <col min="8893" max="8893" width="7.7109375" style="57" customWidth="1"/>
    <col min="8894" max="8894" width="6.28515625" style="57" customWidth="1"/>
    <col min="8895" max="8895" width="7.28515625" style="57" customWidth="1"/>
    <col min="8896" max="8897" width="5.7109375" style="57" customWidth="1"/>
    <col min="8898" max="8898" width="8.7109375" style="57" customWidth="1"/>
    <col min="8899" max="8900" width="8.28515625" style="57" customWidth="1"/>
    <col min="8901" max="9145" width="9.28515625" style="57"/>
    <col min="9146" max="9146" width="3.7109375" style="57" customWidth="1"/>
    <col min="9147" max="9147" width="23.7109375" style="57" customWidth="1"/>
    <col min="9148" max="9148" width="6.28515625" style="57" customWidth="1"/>
    <col min="9149" max="9149" width="7.7109375" style="57" customWidth="1"/>
    <col min="9150" max="9150" width="6.28515625" style="57" customWidth="1"/>
    <col min="9151" max="9151" width="7.28515625" style="57" customWidth="1"/>
    <col min="9152" max="9153" width="5.7109375" style="57" customWidth="1"/>
    <col min="9154" max="9154" width="8.7109375" style="57" customWidth="1"/>
    <col min="9155" max="9156" width="8.28515625" style="57" customWidth="1"/>
    <col min="9157" max="9401" width="9.28515625" style="57"/>
    <col min="9402" max="9402" width="3.7109375" style="57" customWidth="1"/>
    <col min="9403" max="9403" width="23.7109375" style="57" customWidth="1"/>
    <col min="9404" max="9404" width="6.28515625" style="57" customWidth="1"/>
    <col min="9405" max="9405" width="7.7109375" style="57" customWidth="1"/>
    <col min="9406" max="9406" width="6.28515625" style="57" customWidth="1"/>
    <col min="9407" max="9407" width="7.28515625" style="57" customWidth="1"/>
    <col min="9408" max="9409" width="5.7109375" style="57" customWidth="1"/>
    <col min="9410" max="9410" width="8.7109375" style="57" customWidth="1"/>
    <col min="9411" max="9412" width="8.28515625" style="57" customWidth="1"/>
    <col min="9413" max="9657" width="9.28515625" style="57"/>
    <col min="9658" max="9658" width="3.7109375" style="57" customWidth="1"/>
    <col min="9659" max="9659" width="23.7109375" style="57" customWidth="1"/>
    <col min="9660" max="9660" width="6.28515625" style="57" customWidth="1"/>
    <col min="9661" max="9661" width="7.7109375" style="57" customWidth="1"/>
    <col min="9662" max="9662" width="6.28515625" style="57" customWidth="1"/>
    <col min="9663" max="9663" width="7.28515625" style="57" customWidth="1"/>
    <col min="9664" max="9665" width="5.7109375" style="57" customWidth="1"/>
    <col min="9666" max="9666" width="8.7109375" style="57" customWidth="1"/>
    <col min="9667" max="9668" width="8.28515625" style="57" customWidth="1"/>
    <col min="9669" max="9913" width="9.28515625" style="57"/>
    <col min="9914" max="9914" width="3.7109375" style="57" customWidth="1"/>
    <col min="9915" max="9915" width="23.7109375" style="57" customWidth="1"/>
    <col min="9916" max="9916" width="6.28515625" style="57" customWidth="1"/>
    <col min="9917" max="9917" width="7.7109375" style="57" customWidth="1"/>
    <col min="9918" max="9918" width="6.28515625" style="57" customWidth="1"/>
    <col min="9919" max="9919" width="7.28515625" style="57" customWidth="1"/>
    <col min="9920" max="9921" width="5.7109375" style="57" customWidth="1"/>
    <col min="9922" max="9922" width="8.7109375" style="57" customWidth="1"/>
    <col min="9923" max="9924" width="8.28515625" style="57" customWidth="1"/>
    <col min="9925" max="10169" width="9.28515625" style="57"/>
    <col min="10170" max="10170" width="3.7109375" style="57" customWidth="1"/>
    <col min="10171" max="10171" width="23.7109375" style="57" customWidth="1"/>
    <col min="10172" max="10172" width="6.28515625" style="57" customWidth="1"/>
    <col min="10173" max="10173" width="7.7109375" style="57" customWidth="1"/>
    <col min="10174" max="10174" width="6.28515625" style="57" customWidth="1"/>
    <col min="10175" max="10175" width="7.28515625" style="57" customWidth="1"/>
    <col min="10176" max="10177" width="5.7109375" style="57" customWidth="1"/>
    <col min="10178" max="10178" width="8.7109375" style="57" customWidth="1"/>
    <col min="10179" max="10180" width="8.28515625" style="57" customWidth="1"/>
    <col min="10181" max="10425" width="9.28515625" style="57"/>
    <col min="10426" max="10426" width="3.7109375" style="57" customWidth="1"/>
    <col min="10427" max="10427" width="23.7109375" style="57" customWidth="1"/>
    <col min="10428" max="10428" width="6.28515625" style="57" customWidth="1"/>
    <col min="10429" max="10429" width="7.7109375" style="57" customWidth="1"/>
    <col min="10430" max="10430" width="6.28515625" style="57" customWidth="1"/>
    <col min="10431" max="10431" width="7.28515625" style="57" customWidth="1"/>
    <col min="10432" max="10433" width="5.7109375" style="57" customWidth="1"/>
    <col min="10434" max="10434" width="8.7109375" style="57" customWidth="1"/>
    <col min="10435" max="10436" width="8.28515625" style="57" customWidth="1"/>
    <col min="10437" max="10681" width="9.28515625" style="57"/>
    <col min="10682" max="10682" width="3.7109375" style="57" customWidth="1"/>
    <col min="10683" max="10683" width="23.7109375" style="57" customWidth="1"/>
    <col min="10684" max="10684" width="6.28515625" style="57" customWidth="1"/>
    <col min="10685" max="10685" width="7.7109375" style="57" customWidth="1"/>
    <col min="10686" max="10686" width="6.28515625" style="57" customWidth="1"/>
    <col min="10687" max="10687" width="7.28515625" style="57" customWidth="1"/>
    <col min="10688" max="10689" width="5.7109375" style="57" customWidth="1"/>
    <col min="10690" max="10690" width="8.7109375" style="57" customWidth="1"/>
    <col min="10691" max="10692" width="8.28515625" style="57" customWidth="1"/>
    <col min="10693" max="10937" width="9.28515625" style="57"/>
    <col min="10938" max="10938" width="3.7109375" style="57" customWidth="1"/>
    <col min="10939" max="10939" width="23.7109375" style="57" customWidth="1"/>
    <col min="10940" max="10940" width="6.28515625" style="57" customWidth="1"/>
    <col min="10941" max="10941" width="7.7109375" style="57" customWidth="1"/>
    <col min="10942" max="10942" width="6.28515625" style="57" customWidth="1"/>
    <col min="10943" max="10943" width="7.28515625" style="57" customWidth="1"/>
    <col min="10944" max="10945" width="5.7109375" style="57" customWidth="1"/>
    <col min="10946" max="10946" width="8.7109375" style="57" customWidth="1"/>
    <col min="10947" max="10948" width="8.28515625" style="57" customWidth="1"/>
    <col min="10949" max="11193" width="9.28515625" style="57"/>
    <col min="11194" max="11194" width="3.7109375" style="57" customWidth="1"/>
    <col min="11195" max="11195" width="23.7109375" style="57" customWidth="1"/>
    <col min="11196" max="11196" width="6.28515625" style="57" customWidth="1"/>
    <col min="11197" max="11197" width="7.7109375" style="57" customWidth="1"/>
    <col min="11198" max="11198" width="6.28515625" style="57" customWidth="1"/>
    <col min="11199" max="11199" width="7.28515625" style="57" customWidth="1"/>
    <col min="11200" max="11201" width="5.7109375" style="57" customWidth="1"/>
    <col min="11202" max="11202" width="8.7109375" style="57" customWidth="1"/>
    <col min="11203" max="11204" width="8.28515625" style="57" customWidth="1"/>
    <col min="11205" max="11449" width="9.28515625" style="57"/>
    <col min="11450" max="11450" width="3.7109375" style="57" customWidth="1"/>
    <col min="11451" max="11451" width="23.7109375" style="57" customWidth="1"/>
    <col min="11452" max="11452" width="6.28515625" style="57" customWidth="1"/>
    <col min="11453" max="11453" width="7.7109375" style="57" customWidth="1"/>
    <col min="11454" max="11454" width="6.28515625" style="57" customWidth="1"/>
    <col min="11455" max="11455" width="7.28515625" style="57" customWidth="1"/>
    <col min="11456" max="11457" width="5.7109375" style="57" customWidth="1"/>
    <col min="11458" max="11458" width="8.7109375" style="57" customWidth="1"/>
    <col min="11459" max="11460" width="8.28515625" style="57" customWidth="1"/>
    <col min="11461" max="11705" width="9.28515625" style="57"/>
    <col min="11706" max="11706" width="3.7109375" style="57" customWidth="1"/>
    <col min="11707" max="11707" width="23.7109375" style="57" customWidth="1"/>
    <col min="11708" max="11708" width="6.28515625" style="57" customWidth="1"/>
    <col min="11709" max="11709" width="7.7109375" style="57" customWidth="1"/>
    <col min="11710" max="11710" width="6.28515625" style="57" customWidth="1"/>
    <col min="11711" max="11711" width="7.28515625" style="57" customWidth="1"/>
    <col min="11712" max="11713" width="5.7109375" style="57" customWidth="1"/>
    <col min="11714" max="11714" width="8.7109375" style="57" customWidth="1"/>
    <col min="11715" max="11716" width="8.28515625" style="57" customWidth="1"/>
    <col min="11717" max="11961" width="9.28515625" style="57"/>
    <col min="11962" max="11962" width="3.7109375" style="57" customWidth="1"/>
    <col min="11963" max="11963" width="23.7109375" style="57" customWidth="1"/>
    <col min="11964" max="11964" width="6.28515625" style="57" customWidth="1"/>
    <col min="11965" max="11965" width="7.7109375" style="57" customWidth="1"/>
    <col min="11966" max="11966" width="6.28515625" style="57" customWidth="1"/>
    <col min="11967" max="11967" width="7.28515625" style="57" customWidth="1"/>
    <col min="11968" max="11969" width="5.7109375" style="57" customWidth="1"/>
    <col min="11970" max="11970" width="8.7109375" style="57" customWidth="1"/>
    <col min="11971" max="11972" width="8.28515625" style="57" customWidth="1"/>
    <col min="11973" max="12217" width="9.28515625" style="57"/>
    <col min="12218" max="12218" width="3.7109375" style="57" customWidth="1"/>
    <col min="12219" max="12219" width="23.7109375" style="57" customWidth="1"/>
    <col min="12220" max="12220" width="6.28515625" style="57" customWidth="1"/>
    <col min="12221" max="12221" width="7.7109375" style="57" customWidth="1"/>
    <col min="12222" max="12222" width="6.28515625" style="57" customWidth="1"/>
    <col min="12223" max="12223" width="7.28515625" style="57" customWidth="1"/>
    <col min="12224" max="12225" width="5.7109375" style="57" customWidth="1"/>
    <col min="12226" max="12226" width="8.7109375" style="57" customWidth="1"/>
    <col min="12227" max="12228" width="8.28515625" style="57" customWidth="1"/>
    <col min="12229" max="12473" width="9.28515625" style="57"/>
    <col min="12474" max="12474" width="3.7109375" style="57" customWidth="1"/>
    <col min="12475" max="12475" width="23.7109375" style="57" customWidth="1"/>
    <col min="12476" max="12476" width="6.28515625" style="57" customWidth="1"/>
    <col min="12477" max="12477" width="7.7109375" style="57" customWidth="1"/>
    <col min="12478" max="12478" width="6.28515625" style="57" customWidth="1"/>
    <col min="12479" max="12479" width="7.28515625" style="57" customWidth="1"/>
    <col min="12480" max="12481" width="5.7109375" style="57" customWidth="1"/>
    <col min="12482" max="12482" width="8.7109375" style="57" customWidth="1"/>
    <col min="12483" max="12484" width="8.28515625" style="57" customWidth="1"/>
    <col min="12485" max="12729" width="9.28515625" style="57"/>
    <col min="12730" max="12730" width="3.7109375" style="57" customWidth="1"/>
    <col min="12731" max="12731" width="23.7109375" style="57" customWidth="1"/>
    <col min="12732" max="12732" width="6.28515625" style="57" customWidth="1"/>
    <col min="12733" max="12733" width="7.7109375" style="57" customWidth="1"/>
    <col min="12734" max="12734" width="6.28515625" style="57" customWidth="1"/>
    <col min="12735" max="12735" width="7.28515625" style="57" customWidth="1"/>
    <col min="12736" max="12737" width="5.7109375" style="57" customWidth="1"/>
    <col min="12738" max="12738" width="8.7109375" style="57" customWidth="1"/>
    <col min="12739" max="12740" width="8.28515625" style="57" customWidth="1"/>
    <col min="12741" max="12985" width="9.28515625" style="57"/>
    <col min="12986" max="12986" width="3.7109375" style="57" customWidth="1"/>
    <col min="12987" max="12987" width="23.7109375" style="57" customWidth="1"/>
    <col min="12988" max="12988" width="6.28515625" style="57" customWidth="1"/>
    <col min="12989" max="12989" width="7.7109375" style="57" customWidth="1"/>
    <col min="12990" max="12990" width="6.28515625" style="57" customWidth="1"/>
    <col min="12991" max="12991" width="7.28515625" style="57" customWidth="1"/>
    <col min="12992" max="12993" width="5.7109375" style="57" customWidth="1"/>
    <col min="12994" max="12994" width="8.7109375" style="57" customWidth="1"/>
    <col min="12995" max="12996" width="8.28515625" style="57" customWidth="1"/>
    <col min="12997" max="13241" width="9.28515625" style="57"/>
    <col min="13242" max="13242" width="3.7109375" style="57" customWidth="1"/>
    <col min="13243" max="13243" width="23.7109375" style="57" customWidth="1"/>
    <col min="13244" max="13244" width="6.28515625" style="57" customWidth="1"/>
    <col min="13245" max="13245" width="7.7109375" style="57" customWidth="1"/>
    <col min="13246" max="13246" width="6.28515625" style="57" customWidth="1"/>
    <col min="13247" max="13247" width="7.28515625" style="57" customWidth="1"/>
    <col min="13248" max="13249" width="5.7109375" style="57" customWidth="1"/>
    <col min="13250" max="13250" width="8.7109375" style="57" customWidth="1"/>
    <col min="13251" max="13252" width="8.28515625" style="57" customWidth="1"/>
    <col min="13253" max="13497" width="9.28515625" style="57"/>
    <col min="13498" max="13498" width="3.7109375" style="57" customWidth="1"/>
    <col min="13499" max="13499" width="23.7109375" style="57" customWidth="1"/>
    <col min="13500" max="13500" width="6.28515625" style="57" customWidth="1"/>
    <col min="13501" max="13501" width="7.7109375" style="57" customWidth="1"/>
    <col min="13502" max="13502" width="6.28515625" style="57" customWidth="1"/>
    <col min="13503" max="13503" width="7.28515625" style="57" customWidth="1"/>
    <col min="13504" max="13505" width="5.7109375" style="57" customWidth="1"/>
    <col min="13506" max="13506" width="8.7109375" style="57" customWidth="1"/>
    <col min="13507" max="13508" width="8.28515625" style="57" customWidth="1"/>
    <col min="13509" max="13753" width="9.28515625" style="57"/>
    <col min="13754" max="13754" width="3.7109375" style="57" customWidth="1"/>
    <col min="13755" max="13755" width="23.7109375" style="57" customWidth="1"/>
    <col min="13756" max="13756" width="6.28515625" style="57" customWidth="1"/>
    <col min="13757" max="13757" width="7.7109375" style="57" customWidth="1"/>
    <col min="13758" max="13758" width="6.28515625" style="57" customWidth="1"/>
    <col min="13759" max="13759" width="7.28515625" style="57" customWidth="1"/>
    <col min="13760" max="13761" width="5.7109375" style="57" customWidth="1"/>
    <col min="13762" max="13762" width="8.7109375" style="57" customWidth="1"/>
    <col min="13763" max="13764" width="8.28515625" style="57" customWidth="1"/>
    <col min="13765" max="14009" width="9.28515625" style="57"/>
    <col min="14010" max="14010" width="3.7109375" style="57" customWidth="1"/>
    <col min="14011" max="14011" width="23.7109375" style="57" customWidth="1"/>
    <col min="14012" max="14012" width="6.28515625" style="57" customWidth="1"/>
    <col min="14013" max="14013" width="7.7109375" style="57" customWidth="1"/>
    <col min="14014" max="14014" width="6.28515625" style="57" customWidth="1"/>
    <col min="14015" max="14015" width="7.28515625" style="57" customWidth="1"/>
    <col min="14016" max="14017" width="5.7109375" style="57" customWidth="1"/>
    <col min="14018" max="14018" width="8.7109375" style="57" customWidth="1"/>
    <col min="14019" max="14020" width="8.28515625" style="57" customWidth="1"/>
    <col min="14021" max="14265" width="9.28515625" style="57"/>
    <col min="14266" max="14266" width="3.7109375" style="57" customWidth="1"/>
    <col min="14267" max="14267" width="23.7109375" style="57" customWidth="1"/>
    <col min="14268" max="14268" width="6.28515625" style="57" customWidth="1"/>
    <col min="14269" max="14269" width="7.7109375" style="57" customWidth="1"/>
    <col min="14270" max="14270" width="6.28515625" style="57" customWidth="1"/>
    <col min="14271" max="14271" width="7.28515625" style="57" customWidth="1"/>
    <col min="14272" max="14273" width="5.7109375" style="57" customWidth="1"/>
    <col min="14274" max="14274" width="8.7109375" style="57" customWidth="1"/>
    <col min="14275" max="14276" width="8.28515625" style="57" customWidth="1"/>
    <col min="14277" max="14521" width="9.28515625" style="57"/>
    <col min="14522" max="14522" width="3.7109375" style="57" customWidth="1"/>
    <col min="14523" max="14523" width="23.7109375" style="57" customWidth="1"/>
    <col min="14524" max="14524" width="6.28515625" style="57" customWidth="1"/>
    <col min="14525" max="14525" width="7.7109375" style="57" customWidth="1"/>
    <col min="14526" max="14526" width="6.28515625" style="57" customWidth="1"/>
    <col min="14527" max="14527" width="7.28515625" style="57" customWidth="1"/>
    <col min="14528" max="14529" width="5.7109375" style="57" customWidth="1"/>
    <col min="14530" max="14530" width="8.7109375" style="57" customWidth="1"/>
    <col min="14531" max="14532" width="8.28515625" style="57" customWidth="1"/>
    <col min="14533" max="14777" width="9.28515625" style="57"/>
    <col min="14778" max="14778" width="3.7109375" style="57" customWidth="1"/>
    <col min="14779" max="14779" width="23.7109375" style="57" customWidth="1"/>
    <col min="14780" max="14780" width="6.28515625" style="57" customWidth="1"/>
    <col min="14781" max="14781" width="7.7109375" style="57" customWidth="1"/>
    <col min="14782" max="14782" width="6.28515625" style="57" customWidth="1"/>
    <col min="14783" max="14783" width="7.28515625" style="57" customWidth="1"/>
    <col min="14784" max="14785" width="5.7109375" style="57" customWidth="1"/>
    <col min="14786" max="14786" width="8.7109375" style="57" customWidth="1"/>
    <col min="14787" max="14788" width="8.28515625" style="57" customWidth="1"/>
    <col min="14789" max="15033" width="9.28515625" style="57"/>
    <col min="15034" max="15034" width="3.7109375" style="57" customWidth="1"/>
    <col min="15035" max="15035" width="23.7109375" style="57" customWidth="1"/>
    <col min="15036" max="15036" width="6.28515625" style="57" customWidth="1"/>
    <col min="15037" max="15037" width="7.7109375" style="57" customWidth="1"/>
    <col min="15038" max="15038" width="6.28515625" style="57" customWidth="1"/>
    <col min="15039" max="15039" width="7.28515625" style="57" customWidth="1"/>
    <col min="15040" max="15041" width="5.7109375" style="57" customWidth="1"/>
    <col min="15042" max="15042" width="8.7109375" style="57" customWidth="1"/>
    <col min="15043" max="15044" width="8.28515625" style="57" customWidth="1"/>
    <col min="15045" max="15289" width="9.28515625" style="57"/>
    <col min="15290" max="15290" width="3.7109375" style="57" customWidth="1"/>
    <col min="15291" max="15291" width="23.7109375" style="57" customWidth="1"/>
    <col min="15292" max="15292" width="6.28515625" style="57" customWidth="1"/>
    <col min="15293" max="15293" width="7.7109375" style="57" customWidth="1"/>
    <col min="15294" max="15294" width="6.28515625" style="57" customWidth="1"/>
    <col min="15295" max="15295" width="7.28515625" style="57" customWidth="1"/>
    <col min="15296" max="15297" width="5.7109375" style="57" customWidth="1"/>
    <col min="15298" max="15298" width="8.7109375" style="57" customWidth="1"/>
    <col min="15299" max="15300" width="8.28515625" style="57" customWidth="1"/>
    <col min="15301" max="15545" width="9.28515625" style="57"/>
    <col min="15546" max="15546" width="3.7109375" style="57" customWidth="1"/>
    <col min="15547" max="15547" width="23.7109375" style="57" customWidth="1"/>
    <col min="15548" max="15548" width="6.28515625" style="57" customWidth="1"/>
    <col min="15549" max="15549" width="7.7109375" style="57" customWidth="1"/>
    <col min="15550" max="15550" width="6.28515625" style="57" customWidth="1"/>
    <col min="15551" max="15551" width="7.28515625" style="57" customWidth="1"/>
    <col min="15552" max="15553" width="5.7109375" style="57" customWidth="1"/>
    <col min="15554" max="15554" width="8.7109375" style="57" customWidth="1"/>
    <col min="15555" max="15556" width="8.28515625" style="57" customWidth="1"/>
    <col min="15557" max="15801" width="9.28515625" style="57"/>
    <col min="15802" max="15802" width="3.7109375" style="57" customWidth="1"/>
    <col min="15803" max="15803" width="23.7109375" style="57" customWidth="1"/>
    <col min="15804" max="15804" width="6.28515625" style="57" customWidth="1"/>
    <col min="15805" max="15805" width="7.7109375" style="57" customWidth="1"/>
    <col min="15806" max="15806" width="6.28515625" style="57" customWidth="1"/>
    <col min="15807" max="15807" width="7.28515625" style="57" customWidth="1"/>
    <col min="15808" max="15809" width="5.7109375" style="57" customWidth="1"/>
    <col min="15810" max="15810" width="8.7109375" style="57" customWidth="1"/>
    <col min="15811" max="15812" width="8.28515625" style="57" customWidth="1"/>
    <col min="15813" max="16057" width="9.28515625" style="57"/>
    <col min="16058" max="16058" width="3.7109375" style="57" customWidth="1"/>
    <col min="16059" max="16059" width="23.7109375" style="57" customWidth="1"/>
    <col min="16060" max="16060" width="6.28515625" style="57" customWidth="1"/>
    <col min="16061" max="16061" width="7.7109375" style="57" customWidth="1"/>
    <col min="16062" max="16062" width="6.28515625" style="57" customWidth="1"/>
    <col min="16063" max="16063" width="7.28515625" style="57" customWidth="1"/>
    <col min="16064" max="16065" width="5.7109375" style="57" customWidth="1"/>
    <col min="16066" max="16066" width="8.7109375" style="57" customWidth="1"/>
    <col min="16067" max="16068" width="8.28515625" style="57" customWidth="1"/>
    <col min="16069" max="16384" width="9.28515625" style="57"/>
  </cols>
  <sheetData>
    <row r="1" spans="1:11" s="127" customFormat="1" ht="30" customHeight="1" x14ac:dyDescent="0.2">
      <c r="A1" s="246" t="s">
        <v>50</v>
      </c>
      <c r="B1" s="247"/>
      <c r="C1" s="248" t="s">
        <v>324</v>
      </c>
      <c r="D1" s="248"/>
      <c r="E1" s="248"/>
      <c r="F1" s="248"/>
      <c r="G1" s="248"/>
      <c r="H1" s="248"/>
      <c r="I1" s="248"/>
      <c r="J1" s="248"/>
      <c r="K1" s="249"/>
    </row>
    <row r="2" spans="1:11" s="127" customFormat="1" ht="24.95" customHeight="1" x14ac:dyDescent="0.2">
      <c r="A2" s="250" t="s">
        <v>355</v>
      </c>
      <c r="B2" s="251"/>
      <c r="C2" s="252" t="s">
        <v>46</v>
      </c>
      <c r="D2" s="252"/>
      <c r="E2" s="252"/>
      <c r="F2" s="252"/>
      <c r="G2" s="252"/>
      <c r="H2" s="252"/>
      <c r="I2" s="252"/>
      <c r="J2" s="252"/>
      <c r="K2" s="253"/>
    </row>
    <row r="3" spans="1:11" ht="11.45" customHeight="1" x14ac:dyDescent="0.2">
      <c r="A3" s="254" t="s">
        <v>97</v>
      </c>
      <c r="B3" s="258" t="s">
        <v>233</v>
      </c>
      <c r="C3" s="277" t="s">
        <v>456</v>
      </c>
      <c r="D3" s="310"/>
      <c r="E3" s="310"/>
      <c r="F3" s="310"/>
      <c r="G3" s="310"/>
      <c r="H3" s="310"/>
      <c r="I3" s="310"/>
      <c r="J3" s="310"/>
      <c r="K3" s="278" t="s">
        <v>460</v>
      </c>
    </row>
    <row r="4" spans="1:11" ht="11.45" customHeight="1" x14ac:dyDescent="0.2">
      <c r="A4" s="255"/>
      <c r="B4" s="259"/>
      <c r="C4" s="275" t="s">
        <v>327</v>
      </c>
      <c r="D4" s="275"/>
      <c r="E4" s="275"/>
      <c r="F4" s="244" t="s">
        <v>328</v>
      </c>
      <c r="G4" s="244"/>
      <c r="H4" s="244"/>
      <c r="I4" s="244"/>
      <c r="J4" s="244"/>
      <c r="K4" s="278"/>
    </row>
    <row r="5" spans="1:11" ht="11.45" customHeight="1" x14ac:dyDescent="0.2">
      <c r="A5" s="254"/>
      <c r="B5" s="244"/>
      <c r="C5" s="275" t="s">
        <v>124</v>
      </c>
      <c r="D5" s="244" t="s">
        <v>329</v>
      </c>
      <c r="E5" s="244"/>
      <c r="F5" s="275" t="s">
        <v>124</v>
      </c>
      <c r="G5" s="275" t="s">
        <v>125</v>
      </c>
      <c r="H5" s="244" t="s">
        <v>330</v>
      </c>
      <c r="I5" s="311" t="s">
        <v>331</v>
      </c>
      <c r="J5" s="311"/>
      <c r="K5" s="278"/>
    </row>
    <row r="6" spans="1:11" ht="11.45" customHeight="1" x14ac:dyDescent="0.2">
      <c r="A6" s="255"/>
      <c r="B6" s="259"/>
      <c r="C6" s="275"/>
      <c r="D6" s="275" t="s">
        <v>332</v>
      </c>
      <c r="E6" s="275" t="s">
        <v>125</v>
      </c>
      <c r="F6" s="275"/>
      <c r="G6" s="275"/>
      <c r="H6" s="244"/>
      <c r="I6" s="275" t="s">
        <v>333</v>
      </c>
      <c r="J6" s="275" t="s">
        <v>334</v>
      </c>
      <c r="K6" s="245" t="s">
        <v>335</v>
      </c>
    </row>
    <row r="7" spans="1:11" ht="11.45" customHeight="1" x14ac:dyDescent="0.2">
      <c r="A7" s="255"/>
      <c r="B7" s="259"/>
      <c r="C7" s="275"/>
      <c r="D7" s="275"/>
      <c r="E7" s="275"/>
      <c r="F7" s="275"/>
      <c r="G7" s="275"/>
      <c r="H7" s="244"/>
      <c r="I7" s="275"/>
      <c r="J7" s="275"/>
      <c r="K7" s="245"/>
    </row>
    <row r="8" spans="1:11" ht="11.45" customHeight="1" x14ac:dyDescent="0.2">
      <c r="A8" s="255"/>
      <c r="B8" s="259"/>
      <c r="C8" s="275"/>
      <c r="D8" s="275"/>
      <c r="E8" s="275"/>
      <c r="F8" s="275"/>
      <c r="G8" s="275"/>
      <c r="H8" s="244"/>
      <c r="I8" s="275"/>
      <c r="J8" s="275"/>
      <c r="K8" s="245"/>
    </row>
    <row r="9" spans="1:11" ht="11.45" customHeight="1" x14ac:dyDescent="0.2">
      <c r="A9" s="255"/>
      <c r="B9" s="259"/>
      <c r="C9" s="275"/>
      <c r="D9" s="275"/>
      <c r="E9" s="275"/>
      <c r="F9" s="275"/>
      <c r="G9" s="275"/>
      <c r="H9" s="244"/>
      <c r="I9" s="275"/>
      <c r="J9" s="275"/>
      <c r="K9" s="245"/>
    </row>
    <row r="10" spans="1:11" ht="11.45" customHeight="1" x14ac:dyDescent="0.2">
      <c r="A10" s="255"/>
      <c r="B10" s="259"/>
      <c r="C10" s="275"/>
      <c r="D10" s="275"/>
      <c r="E10" s="275"/>
      <c r="F10" s="275"/>
      <c r="G10" s="275"/>
      <c r="H10" s="244"/>
      <c r="I10" s="275"/>
      <c r="J10" s="275"/>
      <c r="K10" s="245"/>
    </row>
    <row r="11" spans="1:11" ht="11.45" customHeight="1" x14ac:dyDescent="0.2">
      <c r="A11" s="255"/>
      <c r="B11" s="259"/>
      <c r="C11" s="275"/>
      <c r="D11" s="275"/>
      <c r="E11" s="275"/>
      <c r="F11" s="275"/>
      <c r="G11" s="275"/>
      <c r="H11" s="244"/>
      <c r="I11" s="275"/>
      <c r="J11" s="275"/>
      <c r="K11" s="245"/>
    </row>
    <row r="12" spans="1:11" ht="11.45" customHeight="1" x14ac:dyDescent="0.2">
      <c r="A12" s="257"/>
      <c r="B12" s="260"/>
      <c r="C12" s="244" t="s">
        <v>103</v>
      </c>
      <c r="D12" s="244"/>
      <c r="E12" s="58" t="s">
        <v>127</v>
      </c>
      <c r="F12" s="58" t="s">
        <v>103</v>
      </c>
      <c r="G12" s="244" t="s">
        <v>127</v>
      </c>
      <c r="H12" s="244"/>
      <c r="I12" s="58" t="s">
        <v>103</v>
      </c>
      <c r="J12" s="244" t="s">
        <v>127</v>
      </c>
      <c r="K12" s="245"/>
    </row>
    <row r="13" spans="1:11" s="63" customFormat="1" ht="11.45" customHeight="1" x14ac:dyDescent="0.15">
      <c r="A13" s="59">
        <v>1</v>
      </c>
      <c r="B13" s="60">
        <v>2</v>
      </c>
      <c r="C13" s="61">
        <v>3</v>
      </c>
      <c r="D13" s="60">
        <v>4</v>
      </c>
      <c r="E13" s="61">
        <v>5</v>
      </c>
      <c r="F13" s="60">
        <v>6</v>
      </c>
      <c r="G13" s="61">
        <v>7</v>
      </c>
      <c r="H13" s="60">
        <v>8</v>
      </c>
      <c r="I13" s="61">
        <v>9</v>
      </c>
      <c r="J13" s="60">
        <v>10</v>
      </c>
      <c r="K13" s="62">
        <v>11</v>
      </c>
    </row>
    <row r="14" spans="1:11" ht="11.45" customHeight="1" x14ac:dyDescent="0.2">
      <c r="A14" s="63"/>
      <c r="B14" s="130"/>
      <c r="C14" s="135"/>
      <c r="D14" s="135"/>
      <c r="E14" s="137"/>
      <c r="F14" s="131"/>
      <c r="G14" s="137"/>
      <c r="H14" s="137"/>
      <c r="I14" s="132"/>
      <c r="J14" s="137"/>
      <c r="K14" s="137"/>
    </row>
    <row r="15" spans="1:11" ht="11.45" customHeight="1" x14ac:dyDescent="0.2">
      <c r="A15" s="138" t="str">
        <f>IF(C15&lt;&gt;"",COUNTA($C15:C$15),"")</f>
        <v/>
      </c>
      <c r="B15" s="85" t="s">
        <v>234</v>
      </c>
      <c r="C15" s="135"/>
      <c r="D15" s="135"/>
      <c r="E15" s="137"/>
      <c r="F15" s="131"/>
      <c r="G15" s="137"/>
      <c r="H15" s="137"/>
      <c r="I15" s="132"/>
      <c r="J15" s="137"/>
      <c r="K15" s="137"/>
    </row>
    <row r="16" spans="1:11" ht="11.45" customHeight="1" x14ac:dyDescent="0.2">
      <c r="A16" s="138">
        <f>IF(C16&lt;&gt;"",COUNTA($C$15:C16),"")</f>
        <v>1</v>
      </c>
      <c r="B16" s="175" t="s">
        <v>235</v>
      </c>
      <c r="C16" s="135">
        <v>15</v>
      </c>
      <c r="D16" s="135">
        <v>15</v>
      </c>
      <c r="E16" s="137" t="s">
        <v>379</v>
      </c>
      <c r="F16" s="131">
        <v>683</v>
      </c>
      <c r="G16" s="137">
        <v>3.2</v>
      </c>
      <c r="H16" s="137">
        <v>62.4</v>
      </c>
      <c r="I16" s="132">
        <v>686</v>
      </c>
      <c r="J16" s="137">
        <v>99.6</v>
      </c>
      <c r="K16" s="137">
        <v>55.5</v>
      </c>
    </row>
    <row r="17" spans="1:11" ht="11.45" customHeight="1" x14ac:dyDescent="0.2">
      <c r="A17" s="138">
        <f>IF(C17&lt;&gt;"",COUNTA($C$15:C17),"")</f>
        <v>2</v>
      </c>
      <c r="B17" s="175" t="s">
        <v>236</v>
      </c>
      <c r="C17" s="135">
        <v>2</v>
      </c>
      <c r="D17" s="135">
        <v>2</v>
      </c>
      <c r="E17" s="137" t="s">
        <v>17</v>
      </c>
      <c r="F17" s="131" t="s">
        <v>17</v>
      </c>
      <c r="G17" s="137" t="s">
        <v>17</v>
      </c>
      <c r="H17" s="137" t="s">
        <v>17</v>
      </c>
      <c r="I17" s="132" t="s">
        <v>17</v>
      </c>
      <c r="J17" s="137" t="s">
        <v>17</v>
      </c>
      <c r="K17" s="137" t="s">
        <v>17</v>
      </c>
    </row>
    <row r="18" spans="1:11" ht="11.45" customHeight="1" x14ac:dyDescent="0.2">
      <c r="A18" s="138">
        <f>IF(C18&lt;&gt;"",COUNTA($C$15:C18),"")</f>
        <v>3</v>
      </c>
      <c r="B18" s="173" t="s">
        <v>237</v>
      </c>
      <c r="C18" s="135">
        <v>32</v>
      </c>
      <c r="D18" s="135">
        <v>31</v>
      </c>
      <c r="E18" s="137">
        <v>-3.1</v>
      </c>
      <c r="F18" s="131">
        <v>1745</v>
      </c>
      <c r="G18" s="137">
        <v>-3.9</v>
      </c>
      <c r="H18" s="137">
        <v>46.9</v>
      </c>
      <c r="I18" s="132">
        <v>1891</v>
      </c>
      <c r="J18" s="137">
        <v>92.3</v>
      </c>
      <c r="K18" s="137">
        <v>49.6</v>
      </c>
    </row>
    <row r="19" spans="1:11" ht="11.45" customHeight="1" x14ac:dyDescent="0.2">
      <c r="A19" s="138">
        <f>IF(C19&lt;&gt;"",COUNTA($C$15:C19),"")</f>
        <v>4</v>
      </c>
      <c r="B19" s="175" t="s">
        <v>238</v>
      </c>
      <c r="C19" s="135">
        <v>64</v>
      </c>
      <c r="D19" s="135">
        <v>63</v>
      </c>
      <c r="E19" s="137">
        <v>1.6</v>
      </c>
      <c r="F19" s="131">
        <v>7914</v>
      </c>
      <c r="G19" s="137">
        <v>2.2999999999999998</v>
      </c>
      <c r="H19" s="137">
        <v>38.700000000000003</v>
      </c>
      <c r="I19" s="132">
        <v>8457</v>
      </c>
      <c r="J19" s="137">
        <v>93.6</v>
      </c>
      <c r="K19" s="137">
        <v>33</v>
      </c>
    </row>
    <row r="20" spans="1:11" ht="22.5" customHeight="1" x14ac:dyDescent="0.2">
      <c r="A20" s="138" t="str">
        <f>IF(C20&lt;&gt;"",COUNTA($C$15:C20),"")</f>
        <v/>
      </c>
      <c r="B20" s="174" t="s">
        <v>239</v>
      </c>
      <c r="C20" s="135"/>
      <c r="D20" s="135"/>
      <c r="E20" s="137"/>
      <c r="F20" s="131"/>
      <c r="G20" s="137"/>
      <c r="H20" s="137"/>
      <c r="I20" s="132"/>
      <c r="J20" s="137"/>
      <c r="K20" s="137"/>
    </row>
    <row r="21" spans="1:11" ht="11.45" customHeight="1" x14ac:dyDescent="0.2">
      <c r="A21" s="138">
        <f>IF(C21&lt;&gt;"",COUNTA($C$15:C21),"")</f>
        <v>5</v>
      </c>
      <c r="B21" s="175" t="s">
        <v>240</v>
      </c>
      <c r="C21" s="135">
        <v>33</v>
      </c>
      <c r="D21" s="135">
        <v>30</v>
      </c>
      <c r="E21" s="137">
        <v>-14.3</v>
      </c>
      <c r="F21" s="131">
        <v>2294</v>
      </c>
      <c r="G21" s="137">
        <v>-5.5</v>
      </c>
      <c r="H21" s="137">
        <v>48.7</v>
      </c>
      <c r="I21" s="132">
        <v>2431</v>
      </c>
      <c r="J21" s="137">
        <v>94.4</v>
      </c>
      <c r="K21" s="137">
        <v>42</v>
      </c>
    </row>
    <row r="22" spans="1:11" ht="11.45" customHeight="1" x14ac:dyDescent="0.2">
      <c r="A22" s="138">
        <f>IF(C22&lt;&gt;"",COUNTA($C$15:C22),"")</f>
        <v>6</v>
      </c>
      <c r="B22" s="175" t="s">
        <v>241</v>
      </c>
      <c r="C22" s="135">
        <v>7</v>
      </c>
      <c r="D22" s="135">
        <v>7</v>
      </c>
      <c r="E22" s="137" t="s">
        <v>379</v>
      </c>
      <c r="F22" s="131">
        <v>717</v>
      </c>
      <c r="G22" s="137">
        <v>-2.6</v>
      </c>
      <c r="H22" s="137">
        <v>29.2</v>
      </c>
      <c r="I22" s="132">
        <v>736</v>
      </c>
      <c r="J22" s="137">
        <v>97.4</v>
      </c>
      <c r="K22" s="137">
        <v>30.1</v>
      </c>
    </row>
    <row r="23" spans="1:11" ht="11.45" customHeight="1" x14ac:dyDescent="0.2">
      <c r="A23" s="138">
        <f>IF(C23&lt;&gt;"",COUNTA($C$15:C23),"")</f>
        <v>7</v>
      </c>
      <c r="B23" s="175" t="s">
        <v>242</v>
      </c>
      <c r="C23" s="135">
        <v>36</v>
      </c>
      <c r="D23" s="135">
        <v>36</v>
      </c>
      <c r="E23" s="137">
        <v>-2.7</v>
      </c>
      <c r="F23" s="131">
        <v>2618</v>
      </c>
      <c r="G23" s="137">
        <v>-0.7</v>
      </c>
      <c r="H23" s="137">
        <v>52.6</v>
      </c>
      <c r="I23" s="132">
        <v>2688</v>
      </c>
      <c r="J23" s="137">
        <v>97.4</v>
      </c>
      <c r="K23" s="137">
        <v>44.8</v>
      </c>
    </row>
    <row r="24" spans="1:11" ht="11.45" customHeight="1" x14ac:dyDescent="0.2">
      <c r="A24" s="138">
        <f>IF(C24&lt;&gt;"",COUNTA($C$15:C24),"")</f>
        <v>8</v>
      </c>
      <c r="B24" s="175" t="s">
        <v>243</v>
      </c>
      <c r="C24" s="135">
        <v>107</v>
      </c>
      <c r="D24" s="135">
        <v>107</v>
      </c>
      <c r="E24" s="137">
        <v>-0.9</v>
      </c>
      <c r="F24" s="131">
        <v>17496</v>
      </c>
      <c r="G24" s="137">
        <v>2.8</v>
      </c>
      <c r="H24" s="137">
        <v>45</v>
      </c>
      <c r="I24" s="132">
        <v>17865</v>
      </c>
      <c r="J24" s="137">
        <v>97.9</v>
      </c>
      <c r="K24" s="137">
        <v>41.4</v>
      </c>
    </row>
    <row r="25" spans="1:11" ht="11.45" customHeight="1" x14ac:dyDescent="0.2">
      <c r="A25" s="138">
        <f>IF(C25&lt;&gt;"",COUNTA($C$15:C25),"")</f>
        <v>9</v>
      </c>
      <c r="B25" s="175" t="s">
        <v>244</v>
      </c>
      <c r="C25" s="135">
        <v>23</v>
      </c>
      <c r="D25" s="135">
        <v>23</v>
      </c>
      <c r="E25" s="137">
        <v>-8</v>
      </c>
      <c r="F25" s="131">
        <v>3867</v>
      </c>
      <c r="G25" s="137">
        <v>-4.8</v>
      </c>
      <c r="H25" s="137">
        <v>29.1</v>
      </c>
      <c r="I25" s="132">
        <v>4075</v>
      </c>
      <c r="J25" s="137">
        <v>94.9</v>
      </c>
      <c r="K25" s="137">
        <v>30</v>
      </c>
    </row>
    <row r="26" spans="1:11" ht="11.45" customHeight="1" x14ac:dyDescent="0.2">
      <c r="A26" s="138">
        <f>IF(C26&lt;&gt;"",COUNTA($C$15:C26),"")</f>
        <v>10</v>
      </c>
      <c r="B26" s="175" t="s">
        <v>245</v>
      </c>
      <c r="C26" s="135">
        <v>31</v>
      </c>
      <c r="D26" s="135">
        <v>30</v>
      </c>
      <c r="E26" s="137" t="s">
        <v>379</v>
      </c>
      <c r="F26" s="131">
        <v>4523</v>
      </c>
      <c r="G26" s="137">
        <v>-0.4</v>
      </c>
      <c r="H26" s="137">
        <v>34.200000000000003</v>
      </c>
      <c r="I26" s="132">
        <v>4648</v>
      </c>
      <c r="J26" s="137">
        <v>97.3</v>
      </c>
      <c r="K26" s="137">
        <v>33.5</v>
      </c>
    </row>
    <row r="27" spans="1:11" ht="11.45" customHeight="1" x14ac:dyDescent="0.2">
      <c r="A27" s="138">
        <f>IF(C27&lt;&gt;"",COUNTA($C$15:C27),"")</f>
        <v>11</v>
      </c>
      <c r="B27" s="175" t="s">
        <v>246</v>
      </c>
      <c r="C27" s="135">
        <v>35</v>
      </c>
      <c r="D27" s="135">
        <v>35</v>
      </c>
      <c r="E27" s="137">
        <v>-5.4</v>
      </c>
      <c r="F27" s="131">
        <v>4198</v>
      </c>
      <c r="G27" s="137" t="s">
        <v>379</v>
      </c>
      <c r="H27" s="137">
        <v>34.200000000000003</v>
      </c>
      <c r="I27" s="132">
        <v>4364</v>
      </c>
      <c r="J27" s="137">
        <v>96.2</v>
      </c>
      <c r="K27" s="137">
        <v>33.6</v>
      </c>
    </row>
    <row r="28" spans="1:11" ht="11.45" customHeight="1" x14ac:dyDescent="0.2">
      <c r="A28" s="138">
        <f>IF(C28&lt;&gt;"",COUNTA($C$15:C28),"")</f>
        <v>12</v>
      </c>
      <c r="B28" s="175" t="s">
        <v>247</v>
      </c>
      <c r="C28" s="135">
        <v>35</v>
      </c>
      <c r="D28" s="135">
        <v>35</v>
      </c>
      <c r="E28" s="137">
        <v>-10.3</v>
      </c>
      <c r="F28" s="131">
        <v>1836</v>
      </c>
      <c r="G28" s="137">
        <v>-11.9</v>
      </c>
      <c r="H28" s="137">
        <v>42.5</v>
      </c>
      <c r="I28" s="132">
        <v>2057</v>
      </c>
      <c r="J28" s="137">
        <v>89.3</v>
      </c>
      <c r="K28" s="137">
        <v>35.200000000000003</v>
      </c>
    </row>
    <row r="29" spans="1:11" ht="11.45" customHeight="1" x14ac:dyDescent="0.2">
      <c r="A29" s="138">
        <f>IF(C29&lt;&gt;"",COUNTA($C$15:C29),"")</f>
        <v>13</v>
      </c>
      <c r="B29" s="175" t="s">
        <v>248</v>
      </c>
      <c r="C29" s="135">
        <v>29</v>
      </c>
      <c r="D29" s="135">
        <v>28</v>
      </c>
      <c r="E29" s="137">
        <v>-3.4</v>
      </c>
      <c r="F29" s="131">
        <v>4166</v>
      </c>
      <c r="G29" s="137">
        <v>-0.4</v>
      </c>
      <c r="H29" s="137">
        <v>34.6</v>
      </c>
      <c r="I29" s="132">
        <v>4245</v>
      </c>
      <c r="J29" s="137">
        <v>98.1</v>
      </c>
      <c r="K29" s="137">
        <v>32.700000000000003</v>
      </c>
    </row>
    <row r="30" spans="1:11" ht="11.45" customHeight="1" x14ac:dyDescent="0.2">
      <c r="A30" s="138">
        <f>IF(C30&lt;&gt;"",COUNTA($C$15:C30),"")</f>
        <v>14</v>
      </c>
      <c r="B30" s="175" t="s">
        <v>249</v>
      </c>
      <c r="C30" s="135">
        <v>28</v>
      </c>
      <c r="D30" s="135">
        <v>26</v>
      </c>
      <c r="E30" s="137">
        <v>-3.7</v>
      </c>
      <c r="F30" s="131">
        <v>2701</v>
      </c>
      <c r="G30" s="137">
        <v>2.5</v>
      </c>
      <c r="H30" s="137">
        <v>28.4</v>
      </c>
      <c r="I30" s="132">
        <v>2776</v>
      </c>
      <c r="J30" s="137">
        <v>97.3</v>
      </c>
      <c r="K30" s="137">
        <v>23.5</v>
      </c>
    </row>
    <row r="31" spans="1:11" ht="11.45" customHeight="1" x14ac:dyDescent="0.2">
      <c r="A31" s="138">
        <f>IF(C31&lt;&gt;"",COUNTA($C$15:C31),"")</f>
        <v>15</v>
      </c>
      <c r="B31" s="175" t="s">
        <v>250</v>
      </c>
      <c r="C31" s="135">
        <v>20</v>
      </c>
      <c r="D31" s="135">
        <v>20</v>
      </c>
      <c r="E31" s="137" t="s">
        <v>379</v>
      </c>
      <c r="F31" s="131">
        <v>1950</v>
      </c>
      <c r="G31" s="137">
        <v>1.2</v>
      </c>
      <c r="H31" s="137">
        <v>46.6</v>
      </c>
      <c r="I31" s="132">
        <v>2077</v>
      </c>
      <c r="J31" s="137">
        <v>93.9</v>
      </c>
      <c r="K31" s="137">
        <v>48.3</v>
      </c>
    </row>
    <row r="32" spans="1:11" ht="11.45" customHeight="1" x14ac:dyDescent="0.2">
      <c r="A32" s="138">
        <f>IF(C32&lt;&gt;"",COUNTA($C$15:C32),"")</f>
        <v>16</v>
      </c>
      <c r="B32" s="175" t="s">
        <v>251</v>
      </c>
      <c r="C32" s="135">
        <v>90</v>
      </c>
      <c r="D32" s="135">
        <v>89</v>
      </c>
      <c r="E32" s="137">
        <v>-5.3</v>
      </c>
      <c r="F32" s="131">
        <v>14411</v>
      </c>
      <c r="G32" s="137">
        <v>-0.8</v>
      </c>
      <c r="H32" s="137">
        <v>52</v>
      </c>
      <c r="I32" s="132">
        <v>14729</v>
      </c>
      <c r="J32" s="137">
        <v>97.8</v>
      </c>
      <c r="K32" s="137">
        <v>43.6</v>
      </c>
    </row>
    <row r="33" spans="1:11" ht="11.45" customHeight="1" x14ac:dyDescent="0.2">
      <c r="A33" s="138">
        <f>IF(C33&lt;&gt;"",COUNTA($C$15:C33),"")</f>
        <v>17</v>
      </c>
      <c r="B33" s="175" t="s">
        <v>252</v>
      </c>
      <c r="C33" s="135">
        <v>20</v>
      </c>
      <c r="D33" s="135">
        <v>20</v>
      </c>
      <c r="E33" s="137" t="s">
        <v>379</v>
      </c>
      <c r="F33" s="131">
        <v>2530</v>
      </c>
      <c r="G33" s="137">
        <v>1.4</v>
      </c>
      <c r="H33" s="137">
        <v>48.6</v>
      </c>
      <c r="I33" s="132">
        <v>2573</v>
      </c>
      <c r="J33" s="137">
        <v>98.3</v>
      </c>
      <c r="K33" s="137">
        <v>55.6</v>
      </c>
    </row>
    <row r="34" spans="1:11" ht="11.45" customHeight="1" x14ac:dyDescent="0.2">
      <c r="A34" s="138">
        <f>IF(C34&lt;&gt;"",COUNTA($C$15:C34),"")</f>
        <v>18</v>
      </c>
      <c r="B34" s="175" t="s">
        <v>253</v>
      </c>
      <c r="C34" s="135">
        <v>6</v>
      </c>
      <c r="D34" s="135">
        <v>5</v>
      </c>
      <c r="E34" s="137">
        <v>-28.6</v>
      </c>
      <c r="F34" s="131">
        <v>216</v>
      </c>
      <c r="G34" s="137">
        <v>-23.4</v>
      </c>
      <c r="H34" s="137">
        <v>37.799999999999997</v>
      </c>
      <c r="I34" s="132">
        <v>273</v>
      </c>
      <c r="J34" s="137">
        <v>79.099999999999994</v>
      </c>
      <c r="K34" s="137">
        <v>38.4</v>
      </c>
    </row>
    <row r="35" spans="1:11" ht="11.45" customHeight="1" x14ac:dyDescent="0.2">
      <c r="A35" s="138">
        <f>IF(C35&lt;&gt;"",COUNTA($C$15:C35),"")</f>
        <v>19</v>
      </c>
      <c r="B35" s="173" t="s">
        <v>455</v>
      </c>
      <c r="C35" s="135">
        <v>61</v>
      </c>
      <c r="D35" s="135">
        <v>61</v>
      </c>
      <c r="E35" s="137" t="s">
        <v>379</v>
      </c>
      <c r="F35" s="131">
        <v>6055</v>
      </c>
      <c r="G35" s="137">
        <v>2.4</v>
      </c>
      <c r="H35" s="137">
        <v>29.1</v>
      </c>
      <c r="I35" s="132">
        <v>6225</v>
      </c>
      <c r="J35" s="137">
        <v>97.3</v>
      </c>
      <c r="K35" s="137">
        <v>29.3</v>
      </c>
    </row>
    <row r="36" spans="1:11" ht="11.45" customHeight="1" x14ac:dyDescent="0.2">
      <c r="A36" s="138">
        <f>IF(C36&lt;&gt;"",COUNTA($C$15:C36),"")</f>
        <v>20</v>
      </c>
      <c r="B36" s="175" t="s">
        <v>254</v>
      </c>
      <c r="C36" s="135">
        <v>14</v>
      </c>
      <c r="D36" s="135">
        <v>13</v>
      </c>
      <c r="E36" s="137" t="s">
        <v>379</v>
      </c>
      <c r="F36" s="131">
        <v>1097</v>
      </c>
      <c r="G36" s="137">
        <v>0.7</v>
      </c>
      <c r="H36" s="137">
        <v>31.2</v>
      </c>
      <c r="I36" s="132">
        <v>1179</v>
      </c>
      <c r="J36" s="137">
        <v>93</v>
      </c>
      <c r="K36" s="137">
        <v>28.7</v>
      </c>
    </row>
    <row r="37" spans="1:11" ht="11.45" customHeight="1" x14ac:dyDescent="0.2">
      <c r="A37" s="138">
        <f>IF(C37&lt;&gt;"",COUNTA($C$15:C37),"")</f>
        <v>21</v>
      </c>
      <c r="B37" s="175" t="s">
        <v>255</v>
      </c>
      <c r="C37" s="135">
        <v>57</v>
      </c>
      <c r="D37" s="135">
        <v>55</v>
      </c>
      <c r="E37" s="137">
        <v>-5.2</v>
      </c>
      <c r="F37" s="131">
        <v>5000</v>
      </c>
      <c r="G37" s="137">
        <v>-4.4000000000000004</v>
      </c>
      <c r="H37" s="137">
        <v>43.1</v>
      </c>
      <c r="I37" s="132">
        <v>5507</v>
      </c>
      <c r="J37" s="137">
        <v>90.8</v>
      </c>
      <c r="K37" s="137">
        <v>35.6</v>
      </c>
    </row>
    <row r="38" spans="1:11" ht="11.45" customHeight="1" x14ac:dyDescent="0.2">
      <c r="A38" s="138">
        <f>IF(C38&lt;&gt;"",COUNTA($C$15:C38),"")</f>
        <v>22</v>
      </c>
      <c r="B38" s="175" t="s">
        <v>256</v>
      </c>
      <c r="C38" s="135">
        <v>31</v>
      </c>
      <c r="D38" s="135">
        <v>29</v>
      </c>
      <c r="E38" s="137">
        <v>-3.3</v>
      </c>
      <c r="F38" s="131">
        <v>4657</v>
      </c>
      <c r="G38" s="137">
        <v>-0.7</v>
      </c>
      <c r="H38" s="137">
        <v>43.3</v>
      </c>
      <c r="I38" s="132">
        <v>4809</v>
      </c>
      <c r="J38" s="137">
        <v>96.8</v>
      </c>
      <c r="K38" s="137">
        <v>39</v>
      </c>
    </row>
    <row r="39" spans="1:11" ht="11.45" customHeight="1" x14ac:dyDescent="0.2">
      <c r="A39" s="138">
        <f>IF(C39&lt;&gt;"",COUNTA($C$15:C39),"")</f>
        <v>23</v>
      </c>
      <c r="B39" s="175" t="s">
        <v>257</v>
      </c>
      <c r="C39" s="135">
        <v>84</v>
      </c>
      <c r="D39" s="135">
        <v>80</v>
      </c>
      <c r="E39" s="137">
        <v>-4.8</v>
      </c>
      <c r="F39" s="131">
        <v>5117</v>
      </c>
      <c r="G39" s="137">
        <v>-4.2</v>
      </c>
      <c r="H39" s="137">
        <v>45.7</v>
      </c>
      <c r="I39" s="132">
        <v>5458</v>
      </c>
      <c r="J39" s="137">
        <v>93.8</v>
      </c>
      <c r="K39" s="137">
        <v>40.9</v>
      </c>
    </row>
    <row r="40" spans="1:11" ht="11.45" customHeight="1" x14ac:dyDescent="0.2">
      <c r="A40" s="138">
        <f>IF(C40&lt;&gt;"",COUNTA($C$15:C40),"")</f>
        <v>24</v>
      </c>
      <c r="B40" s="175" t="s">
        <v>258</v>
      </c>
      <c r="C40" s="135">
        <v>24</v>
      </c>
      <c r="D40" s="135">
        <v>23</v>
      </c>
      <c r="E40" s="137">
        <v>-8</v>
      </c>
      <c r="F40" s="131">
        <v>3121</v>
      </c>
      <c r="G40" s="137">
        <v>-1.8</v>
      </c>
      <c r="H40" s="137">
        <v>46.3</v>
      </c>
      <c r="I40" s="132">
        <v>3415</v>
      </c>
      <c r="J40" s="137">
        <v>91.4</v>
      </c>
      <c r="K40" s="137">
        <v>51.1</v>
      </c>
    </row>
    <row r="41" spans="1:11" ht="11.45" customHeight="1" x14ac:dyDescent="0.2">
      <c r="A41" s="138">
        <f>IF(C41&lt;&gt;"",COUNTA($C$15:C41),"")</f>
        <v>25</v>
      </c>
      <c r="B41" s="175" t="s">
        <v>259</v>
      </c>
      <c r="C41" s="135">
        <v>24</v>
      </c>
      <c r="D41" s="135">
        <v>23</v>
      </c>
      <c r="E41" s="137">
        <v>-4.2</v>
      </c>
      <c r="F41" s="131">
        <v>4910</v>
      </c>
      <c r="G41" s="137">
        <v>0.2</v>
      </c>
      <c r="H41" s="137">
        <v>24</v>
      </c>
      <c r="I41" s="132">
        <v>4928</v>
      </c>
      <c r="J41" s="137">
        <v>99.6</v>
      </c>
      <c r="K41" s="137">
        <v>36.1</v>
      </c>
    </row>
    <row r="42" spans="1:11" ht="11.45" customHeight="1" x14ac:dyDescent="0.2">
      <c r="A42" s="138">
        <f>IF(C42&lt;&gt;"",COUNTA($C$15:C42),"")</f>
        <v>26</v>
      </c>
      <c r="B42" s="175" t="s">
        <v>260</v>
      </c>
      <c r="C42" s="135">
        <v>14</v>
      </c>
      <c r="D42" s="135">
        <v>13</v>
      </c>
      <c r="E42" s="137">
        <v>-7.1</v>
      </c>
      <c r="F42" s="131">
        <v>1409</v>
      </c>
      <c r="G42" s="137">
        <v>-3.8</v>
      </c>
      <c r="H42" s="137">
        <v>28.4</v>
      </c>
      <c r="I42" s="132">
        <v>1487</v>
      </c>
      <c r="J42" s="137">
        <v>94.8</v>
      </c>
      <c r="K42" s="137">
        <v>25.3</v>
      </c>
    </row>
    <row r="43" spans="1:11" ht="11.45" customHeight="1" x14ac:dyDescent="0.2">
      <c r="A43" s="138">
        <f>IF(C43&lt;&gt;"",COUNTA($C$15:C43),"")</f>
        <v>27</v>
      </c>
      <c r="B43" s="173" t="s">
        <v>261</v>
      </c>
      <c r="C43" s="135">
        <v>60</v>
      </c>
      <c r="D43" s="135">
        <v>55</v>
      </c>
      <c r="E43" s="137">
        <v>-3.5</v>
      </c>
      <c r="F43" s="131">
        <v>10607</v>
      </c>
      <c r="G43" s="137">
        <v>-1.1000000000000001</v>
      </c>
      <c r="H43" s="137">
        <v>40.200000000000003</v>
      </c>
      <c r="I43" s="132">
        <v>10845</v>
      </c>
      <c r="J43" s="137">
        <v>97.8</v>
      </c>
      <c r="K43" s="137">
        <v>33.4</v>
      </c>
    </row>
    <row r="44" spans="1:11" ht="11.45" customHeight="1" x14ac:dyDescent="0.2">
      <c r="A44" s="138">
        <f>IF(C44&lt;&gt;"",COUNTA($C$15:C44),"")</f>
        <v>28</v>
      </c>
      <c r="B44" s="175" t="s">
        <v>262</v>
      </c>
      <c r="C44" s="135">
        <v>26</v>
      </c>
      <c r="D44" s="135">
        <v>24</v>
      </c>
      <c r="E44" s="137">
        <v>-4</v>
      </c>
      <c r="F44" s="131">
        <v>3262</v>
      </c>
      <c r="G44" s="137">
        <v>-2</v>
      </c>
      <c r="H44" s="137">
        <v>36.6</v>
      </c>
      <c r="I44" s="132">
        <v>3423</v>
      </c>
      <c r="J44" s="137">
        <v>95.3</v>
      </c>
      <c r="K44" s="137">
        <v>33.700000000000003</v>
      </c>
    </row>
    <row r="45" spans="1:11" ht="11.45" customHeight="1" x14ac:dyDescent="0.2">
      <c r="A45" s="138">
        <f>IF(C45&lt;&gt;"",COUNTA($C$15:C45),"")</f>
        <v>29</v>
      </c>
      <c r="B45" s="175" t="s">
        <v>263</v>
      </c>
      <c r="C45" s="135">
        <v>17</v>
      </c>
      <c r="D45" s="135">
        <v>17</v>
      </c>
      <c r="E45" s="137">
        <v>-5.6</v>
      </c>
      <c r="F45" s="131">
        <v>2479</v>
      </c>
      <c r="G45" s="137">
        <v>1.3</v>
      </c>
      <c r="H45" s="137">
        <v>16.600000000000001</v>
      </c>
      <c r="I45" s="132">
        <v>2509</v>
      </c>
      <c r="J45" s="137">
        <v>98.8</v>
      </c>
      <c r="K45" s="137">
        <v>19.2</v>
      </c>
    </row>
    <row r="46" spans="1:11" ht="11.45" customHeight="1" x14ac:dyDescent="0.2">
      <c r="A46" s="138">
        <f>IF(C46&lt;&gt;"",COUNTA($C$15:C46),"")</f>
        <v>30</v>
      </c>
      <c r="B46" s="175" t="s">
        <v>264</v>
      </c>
      <c r="C46" s="135">
        <v>83</v>
      </c>
      <c r="D46" s="135">
        <v>82</v>
      </c>
      <c r="E46" s="137">
        <v>-3.5</v>
      </c>
      <c r="F46" s="131">
        <v>6672</v>
      </c>
      <c r="G46" s="137">
        <v>0.7</v>
      </c>
      <c r="H46" s="137">
        <v>39.299999999999997</v>
      </c>
      <c r="I46" s="132">
        <v>6945</v>
      </c>
      <c r="J46" s="137">
        <v>96.1</v>
      </c>
      <c r="K46" s="137">
        <v>37.4</v>
      </c>
    </row>
    <row r="47" spans="1:11" ht="21.95" customHeight="1" x14ac:dyDescent="0.2">
      <c r="A47" s="138" t="str">
        <f>IF(C47&lt;&gt;"",COUNTA($C$15:C47),"")</f>
        <v/>
      </c>
      <c r="B47" s="174" t="s">
        <v>265</v>
      </c>
      <c r="C47" s="135"/>
      <c r="D47" s="135"/>
      <c r="E47" s="137"/>
      <c r="F47" s="131"/>
      <c r="G47" s="137"/>
      <c r="H47" s="137"/>
      <c r="I47" s="132"/>
      <c r="J47" s="137"/>
      <c r="K47" s="137"/>
    </row>
    <row r="48" spans="1:11" ht="11.45" customHeight="1" x14ac:dyDescent="0.2">
      <c r="A48" s="138">
        <f>IF(C48&lt;&gt;"",COUNTA($C$15:C48),"")</f>
        <v>31</v>
      </c>
      <c r="B48" s="175" t="s">
        <v>266</v>
      </c>
      <c r="C48" s="135">
        <v>41</v>
      </c>
      <c r="D48" s="135">
        <v>40</v>
      </c>
      <c r="E48" s="137" t="s">
        <v>379</v>
      </c>
      <c r="F48" s="131">
        <v>7896</v>
      </c>
      <c r="G48" s="137">
        <v>2</v>
      </c>
      <c r="H48" s="137">
        <v>48.6</v>
      </c>
      <c r="I48" s="132">
        <v>8800</v>
      </c>
      <c r="J48" s="137">
        <v>89.7</v>
      </c>
      <c r="K48" s="137">
        <v>45.2</v>
      </c>
    </row>
    <row r="49" spans="1:11" ht="11.45" customHeight="1" x14ac:dyDescent="0.2">
      <c r="A49" s="138">
        <f>IF(C49&lt;&gt;"",COUNTA($C$15:C49),"")</f>
        <v>32</v>
      </c>
      <c r="B49" s="175" t="s">
        <v>267</v>
      </c>
      <c r="C49" s="135">
        <v>43</v>
      </c>
      <c r="D49" s="135">
        <v>43</v>
      </c>
      <c r="E49" s="137">
        <v>4.9000000000000004</v>
      </c>
      <c r="F49" s="131">
        <v>5999</v>
      </c>
      <c r="G49" s="137">
        <v>5</v>
      </c>
      <c r="H49" s="137">
        <v>54.8</v>
      </c>
      <c r="I49" s="132">
        <v>6472</v>
      </c>
      <c r="J49" s="137">
        <v>92.7</v>
      </c>
      <c r="K49" s="137">
        <v>56</v>
      </c>
    </row>
    <row r="50" spans="1:11" ht="11.45" customHeight="1" x14ac:dyDescent="0.2">
      <c r="A50" s="138">
        <f>IF(C50&lt;&gt;"",COUNTA($C$15:C50),"")</f>
        <v>33</v>
      </c>
      <c r="B50" s="173" t="s">
        <v>268</v>
      </c>
      <c r="C50" s="135">
        <v>5</v>
      </c>
      <c r="D50" s="135">
        <v>5</v>
      </c>
      <c r="E50" s="137" t="s">
        <v>379</v>
      </c>
      <c r="F50" s="131">
        <v>910</v>
      </c>
      <c r="G50" s="137">
        <v>-0.3</v>
      </c>
      <c r="H50" s="137">
        <v>55.8</v>
      </c>
      <c r="I50" s="132">
        <v>915</v>
      </c>
      <c r="J50" s="137">
        <v>99.5</v>
      </c>
      <c r="K50" s="137">
        <v>55.2</v>
      </c>
    </row>
    <row r="51" spans="1:11" ht="11.45" customHeight="1" x14ac:dyDescent="0.2">
      <c r="A51" s="138">
        <f>IF(C51&lt;&gt;"",COUNTA($C$15:C51),"")</f>
        <v>34</v>
      </c>
      <c r="B51" s="175" t="s">
        <v>269</v>
      </c>
      <c r="C51" s="135">
        <v>199</v>
      </c>
      <c r="D51" s="135">
        <v>197</v>
      </c>
      <c r="E51" s="137">
        <v>-3.4</v>
      </c>
      <c r="F51" s="131">
        <v>21365</v>
      </c>
      <c r="G51" s="137">
        <v>2.5</v>
      </c>
      <c r="H51" s="137">
        <v>50</v>
      </c>
      <c r="I51" s="132">
        <v>21788</v>
      </c>
      <c r="J51" s="137">
        <v>98.1</v>
      </c>
      <c r="K51" s="137">
        <v>44.2</v>
      </c>
    </row>
    <row r="52" spans="1:11" ht="11.45" customHeight="1" x14ac:dyDescent="0.2">
      <c r="A52" s="138">
        <f>IF(C52&lt;&gt;"",COUNTA($C$15:C52),"")</f>
        <v>35</v>
      </c>
      <c r="B52" s="175" t="s">
        <v>270</v>
      </c>
      <c r="C52" s="135">
        <v>48</v>
      </c>
      <c r="D52" s="135">
        <v>48</v>
      </c>
      <c r="E52" s="137" t="s">
        <v>379</v>
      </c>
      <c r="F52" s="131">
        <v>10041</v>
      </c>
      <c r="G52" s="137">
        <v>0.2</v>
      </c>
      <c r="H52" s="137">
        <v>42.3</v>
      </c>
      <c r="I52" s="132">
        <v>10131</v>
      </c>
      <c r="J52" s="137">
        <v>99.1</v>
      </c>
      <c r="K52" s="137">
        <v>35.9</v>
      </c>
    </row>
    <row r="53" spans="1:11" ht="21.95" customHeight="1" x14ac:dyDescent="0.2">
      <c r="A53" s="138" t="str">
        <f>IF(C53&lt;&gt;"",COUNTA($C$15:C53),"")</f>
        <v/>
      </c>
      <c r="B53" s="174" t="s">
        <v>271</v>
      </c>
      <c r="C53" s="135"/>
      <c r="D53" s="135"/>
      <c r="E53" s="137"/>
      <c r="F53" s="131"/>
      <c r="G53" s="137"/>
      <c r="H53" s="137"/>
      <c r="I53" s="132"/>
      <c r="J53" s="137"/>
      <c r="K53" s="137"/>
    </row>
    <row r="54" spans="1:11" ht="11.45" customHeight="1" x14ac:dyDescent="0.2">
      <c r="A54" s="138">
        <f>IF(C54&lt;&gt;"",COUNTA($C$15:C54),"")</f>
        <v>36</v>
      </c>
      <c r="B54" s="175" t="s">
        <v>272</v>
      </c>
      <c r="C54" s="135">
        <v>9</v>
      </c>
      <c r="D54" s="135">
        <v>9</v>
      </c>
      <c r="E54" s="137">
        <v>12.5</v>
      </c>
      <c r="F54" s="131">
        <v>736</v>
      </c>
      <c r="G54" s="137">
        <v>1.5</v>
      </c>
      <c r="H54" s="137">
        <v>27.2</v>
      </c>
      <c r="I54" s="132">
        <v>737</v>
      </c>
      <c r="J54" s="137">
        <v>99.9</v>
      </c>
      <c r="K54" s="137">
        <v>23.2</v>
      </c>
    </row>
    <row r="55" spans="1:11" ht="11.45" customHeight="1" x14ac:dyDescent="0.2">
      <c r="A55" s="138">
        <f>IF(C55&lt;&gt;"",COUNTA($C$15:C55),"")</f>
        <v>37</v>
      </c>
      <c r="B55" s="175" t="s">
        <v>273</v>
      </c>
      <c r="C55" s="135">
        <v>18</v>
      </c>
      <c r="D55" s="135">
        <v>17</v>
      </c>
      <c r="E55" s="137">
        <v>-5.6</v>
      </c>
      <c r="F55" s="131">
        <v>1287</v>
      </c>
      <c r="G55" s="137">
        <v>-3.4</v>
      </c>
      <c r="H55" s="137">
        <v>45.3</v>
      </c>
      <c r="I55" s="132">
        <v>1323</v>
      </c>
      <c r="J55" s="137">
        <v>97.3</v>
      </c>
      <c r="K55" s="137">
        <v>45.8</v>
      </c>
    </row>
    <row r="56" spans="1:11" ht="11.45" customHeight="1" x14ac:dyDescent="0.2">
      <c r="A56" s="138">
        <f>IF(C56&lt;&gt;"",COUNTA($C$15:C56),"")</f>
        <v>38</v>
      </c>
      <c r="B56" s="175" t="s">
        <v>383</v>
      </c>
      <c r="C56" s="135">
        <v>26</v>
      </c>
      <c r="D56" s="135">
        <v>26</v>
      </c>
      <c r="E56" s="137" t="s">
        <v>379</v>
      </c>
      <c r="F56" s="131">
        <v>2564</v>
      </c>
      <c r="G56" s="137">
        <v>0.8</v>
      </c>
      <c r="H56" s="137">
        <v>51</v>
      </c>
      <c r="I56" s="132">
        <v>2576</v>
      </c>
      <c r="J56" s="137">
        <v>99.5</v>
      </c>
      <c r="K56" s="137">
        <v>48.2</v>
      </c>
    </row>
    <row r="57" spans="1:11" ht="21.95" customHeight="1" x14ac:dyDescent="0.2">
      <c r="A57" s="138" t="str">
        <f>IF(C57&lt;&gt;"",COUNTA($C$15:C57),"")</f>
        <v/>
      </c>
      <c r="B57" s="174" t="s">
        <v>274</v>
      </c>
      <c r="C57" s="135"/>
      <c r="D57" s="135"/>
      <c r="E57" s="137"/>
      <c r="F57" s="131"/>
      <c r="G57" s="137"/>
      <c r="H57" s="137"/>
      <c r="I57" s="132"/>
      <c r="J57" s="137"/>
      <c r="K57" s="137"/>
    </row>
    <row r="58" spans="1:11" ht="11.45" customHeight="1" x14ac:dyDescent="0.2">
      <c r="A58" s="138">
        <f>IF(C58&lt;&gt;"",COUNTA($C$15:C58),"")</f>
        <v>39</v>
      </c>
      <c r="B58" s="175" t="s">
        <v>275</v>
      </c>
      <c r="C58" s="135">
        <v>10</v>
      </c>
      <c r="D58" s="135">
        <v>10</v>
      </c>
      <c r="E58" s="137" t="s">
        <v>379</v>
      </c>
      <c r="F58" s="131">
        <v>824</v>
      </c>
      <c r="G58" s="137">
        <v>5.5</v>
      </c>
      <c r="H58" s="137">
        <v>22.6</v>
      </c>
      <c r="I58" s="132">
        <v>834</v>
      </c>
      <c r="J58" s="137">
        <v>98.8</v>
      </c>
      <c r="K58" s="137">
        <v>22.3</v>
      </c>
    </row>
    <row r="59" spans="1:11" ht="11.45" customHeight="1" x14ac:dyDescent="0.2">
      <c r="A59" s="138">
        <f>IF(C59&lt;&gt;"",COUNTA($C$15:C59),"")</f>
        <v>40</v>
      </c>
      <c r="B59" s="175" t="s">
        <v>276</v>
      </c>
      <c r="C59" s="135">
        <v>14</v>
      </c>
      <c r="D59" s="135">
        <v>14</v>
      </c>
      <c r="E59" s="137" t="s">
        <v>379</v>
      </c>
      <c r="F59" s="131">
        <v>6113</v>
      </c>
      <c r="G59" s="137">
        <v>10.5</v>
      </c>
      <c r="H59" s="137">
        <v>12.2</v>
      </c>
      <c r="I59" s="132">
        <v>6144</v>
      </c>
      <c r="J59" s="137">
        <v>99.5</v>
      </c>
      <c r="K59" s="137">
        <v>19.8</v>
      </c>
    </row>
    <row r="60" spans="1:11" ht="11.45" customHeight="1" x14ac:dyDescent="0.2">
      <c r="A60" s="138">
        <f>IF(C60&lt;&gt;"",COUNTA($C$15:C60),"")</f>
        <v>41</v>
      </c>
      <c r="B60" s="175" t="s">
        <v>277</v>
      </c>
      <c r="C60" s="135">
        <v>38</v>
      </c>
      <c r="D60" s="135">
        <v>38</v>
      </c>
      <c r="E60" s="137" t="s">
        <v>379</v>
      </c>
      <c r="F60" s="131">
        <v>7300</v>
      </c>
      <c r="G60" s="137">
        <v>2.2000000000000002</v>
      </c>
      <c r="H60" s="137">
        <v>16</v>
      </c>
      <c r="I60" s="132">
        <v>7351</v>
      </c>
      <c r="J60" s="137">
        <v>99.3</v>
      </c>
      <c r="K60" s="137">
        <v>25.2</v>
      </c>
    </row>
    <row r="61" spans="1:11" ht="11.45" customHeight="1" x14ac:dyDescent="0.2">
      <c r="A61" s="138">
        <f>IF(C61&lt;&gt;"",COUNTA($C$15:C61),"")</f>
        <v>42</v>
      </c>
      <c r="B61" s="175" t="s">
        <v>278</v>
      </c>
      <c r="C61" s="135">
        <v>24</v>
      </c>
      <c r="D61" s="135">
        <v>24</v>
      </c>
      <c r="E61" s="137">
        <v>-4</v>
      </c>
      <c r="F61" s="131">
        <v>1334</v>
      </c>
      <c r="G61" s="137">
        <v>-3.5</v>
      </c>
      <c r="H61" s="137">
        <v>45.4</v>
      </c>
      <c r="I61" s="132">
        <v>1365</v>
      </c>
      <c r="J61" s="137">
        <v>97.7</v>
      </c>
      <c r="K61" s="137">
        <v>38.6</v>
      </c>
    </row>
    <row r="62" spans="1:11" ht="11.45" customHeight="1" x14ac:dyDescent="0.2">
      <c r="A62" s="138">
        <f>IF(C62&lt;&gt;"",COUNTA($C$15:C62),"")</f>
        <v>43</v>
      </c>
      <c r="B62" s="175" t="s">
        <v>279</v>
      </c>
      <c r="C62" s="135">
        <v>9</v>
      </c>
      <c r="D62" s="135">
        <v>9</v>
      </c>
      <c r="E62" s="137" t="s">
        <v>379</v>
      </c>
      <c r="F62" s="131">
        <v>2311</v>
      </c>
      <c r="G62" s="137">
        <v>-2.8</v>
      </c>
      <c r="H62" s="137">
        <v>42.9</v>
      </c>
      <c r="I62" s="132">
        <v>2405</v>
      </c>
      <c r="J62" s="137">
        <v>96.1</v>
      </c>
      <c r="K62" s="137">
        <v>45.1</v>
      </c>
    </row>
    <row r="63" spans="1:11" ht="11.45" customHeight="1" x14ac:dyDescent="0.2">
      <c r="A63" s="138">
        <f>IF(C63&lt;&gt;"",COUNTA($C$15:C63),"")</f>
        <v>44</v>
      </c>
      <c r="B63" s="175" t="s">
        <v>280</v>
      </c>
      <c r="C63" s="135">
        <v>4</v>
      </c>
      <c r="D63" s="135">
        <v>4</v>
      </c>
      <c r="E63" s="137" t="s">
        <v>379</v>
      </c>
      <c r="F63" s="131">
        <v>122</v>
      </c>
      <c r="G63" s="137">
        <v>-4.7</v>
      </c>
      <c r="H63" s="137">
        <v>36.200000000000003</v>
      </c>
      <c r="I63" s="132">
        <v>134</v>
      </c>
      <c r="J63" s="137">
        <v>91</v>
      </c>
      <c r="K63" s="137">
        <v>37.299999999999997</v>
      </c>
    </row>
    <row r="64" spans="1:11" ht="11.45" customHeight="1" x14ac:dyDescent="0.2">
      <c r="A64" s="138">
        <f>IF(C64&lt;&gt;"",COUNTA($C$15:C64),"")</f>
        <v>45</v>
      </c>
      <c r="B64" s="175" t="s">
        <v>281</v>
      </c>
      <c r="C64" s="135">
        <v>9</v>
      </c>
      <c r="D64" s="135">
        <v>8</v>
      </c>
      <c r="E64" s="137">
        <v>-11.1</v>
      </c>
      <c r="F64" s="131">
        <v>647</v>
      </c>
      <c r="G64" s="137">
        <v>-16.3</v>
      </c>
      <c r="H64" s="137">
        <v>69</v>
      </c>
      <c r="I64" s="132">
        <v>823</v>
      </c>
      <c r="J64" s="137">
        <v>78.599999999999994</v>
      </c>
      <c r="K64" s="137">
        <v>70</v>
      </c>
    </row>
    <row r="65" spans="1:11" ht="11.45" customHeight="1" x14ac:dyDescent="0.2">
      <c r="A65" s="138">
        <f>IF(C65&lt;&gt;"",COUNTA($C$15:C65),"")</f>
        <v>46</v>
      </c>
      <c r="B65" s="175" t="s">
        <v>282</v>
      </c>
      <c r="C65" s="135">
        <v>7</v>
      </c>
      <c r="D65" s="135">
        <v>5</v>
      </c>
      <c r="E65" s="137">
        <v>-28.6</v>
      </c>
      <c r="F65" s="131">
        <v>187</v>
      </c>
      <c r="G65" s="137">
        <v>-21.1</v>
      </c>
      <c r="H65" s="137">
        <v>58.5</v>
      </c>
      <c r="I65" s="132">
        <v>240</v>
      </c>
      <c r="J65" s="137">
        <v>77.900000000000006</v>
      </c>
      <c r="K65" s="137">
        <v>43.7</v>
      </c>
    </row>
    <row r="66" spans="1:11" ht="11.45" customHeight="1" x14ac:dyDescent="0.2">
      <c r="A66" s="138">
        <f>IF(C66&lt;&gt;"",COUNTA($C$15:C66),"")</f>
        <v>47</v>
      </c>
      <c r="B66" s="175" t="s">
        <v>283</v>
      </c>
      <c r="C66" s="135">
        <v>19</v>
      </c>
      <c r="D66" s="135">
        <v>19</v>
      </c>
      <c r="E66" s="137">
        <v>-5</v>
      </c>
      <c r="F66" s="131">
        <v>1210</v>
      </c>
      <c r="G66" s="137">
        <v>3.8</v>
      </c>
      <c r="H66" s="137">
        <v>28.7</v>
      </c>
      <c r="I66" s="132">
        <v>1210</v>
      </c>
      <c r="J66" s="137">
        <v>100</v>
      </c>
      <c r="K66" s="137">
        <v>25.2</v>
      </c>
    </row>
    <row r="67" spans="1:11" ht="11.45" customHeight="1" x14ac:dyDescent="0.2">
      <c r="A67" s="138">
        <f>IF(C67&lt;&gt;"",COUNTA($C$15:C67),"")</f>
        <v>48</v>
      </c>
      <c r="B67" s="175" t="s">
        <v>284</v>
      </c>
      <c r="C67" s="135">
        <v>27</v>
      </c>
      <c r="D67" s="135">
        <v>25</v>
      </c>
      <c r="E67" s="137">
        <v>-10.7</v>
      </c>
      <c r="F67" s="131">
        <v>5435</v>
      </c>
      <c r="G67" s="137" t="s">
        <v>379</v>
      </c>
      <c r="H67" s="137">
        <v>18.5</v>
      </c>
      <c r="I67" s="132">
        <v>5543</v>
      </c>
      <c r="J67" s="137">
        <v>98.1</v>
      </c>
      <c r="K67" s="137">
        <v>23.7</v>
      </c>
    </row>
    <row r="68" spans="1:11" ht="11.45" customHeight="1" x14ac:dyDescent="0.2">
      <c r="A68" s="138">
        <f>IF(C68&lt;&gt;"",COUNTA($C$15:C68),"")</f>
        <v>49</v>
      </c>
      <c r="B68" s="175" t="s">
        <v>285</v>
      </c>
      <c r="C68" s="135">
        <v>3</v>
      </c>
      <c r="D68" s="135">
        <v>3</v>
      </c>
      <c r="E68" s="137" t="s">
        <v>379</v>
      </c>
      <c r="F68" s="131">
        <v>219</v>
      </c>
      <c r="G68" s="137">
        <v>1.4</v>
      </c>
      <c r="H68" s="137">
        <v>16.7</v>
      </c>
      <c r="I68" s="132">
        <v>220</v>
      </c>
      <c r="J68" s="137">
        <v>99.5</v>
      </c>
      <c r="K68" s="137">
        <v>15.7</v>
      </c>
    </row>
    <row r="69" spans="1:11" ht="11.45" customHeight="1" x14ac:dyDescent="0.2">
      <c r="A69" s="138">
        <f>IF(C69&lt;&gt;"",COUNTA($C$15:C69),"")</f>
        <v>50</v>
      </c>
      <c r="B69" s="175" t="s">
        <v>286</v>
      </c>
      <c r="C69" s="135">
        <v>26</v>
      </c>
      <c r="D69" s="135">
        <v>26</v>
      </c>
      <c r="E69" s="137">
        <v>-3.7</v>
      </c>
      <c r="F69" s="131">
        <v>1490</v>
      </c>
      <c r="G69" s="137">
        <v>1.4</v>
      </c>
      <c r="H69" s="137">
        <v>38.200000000000003</v>
      </c>
      <c r="I69" s="132">
        <v>1561</v>
      </c>
      <c r="J69" s="137">
        <v>95.5</v>
      </c>
      <c r="K69" s="137">
        <v>33.299999999999997</v>
      </c>
    </row>
    <row r="70" spans="1:11" ht="11.45" customHeight="1" x14ac:dyDescent="0.2">
      <c r="A70" s="138">
        <f>IF(C70&lt;&gt;"",COUNTA($C$15:C70),"")</f>
        <v>51</v>
      </c>
      <c r="B70" s="175" t="s">
        <v>287</v>
      </c>
      <c r="C70" s="135">
        <v>5</v>
      </c>
      <c r="D70" s="135">
        <v>5</v>
      </c>
      <c r="E70" s="137" t="s">
        <v>379</v>
      </c>
      <c r="F70" s="131">
        <v>266</v>
      </c>
      <c r="G70" s="137" t="s">
        <v>379</v>
      </c>
      <c r="H70" s="137">
        <v>33.1</v>
      </c>
      <c r="I70" s="132">
        <v>274</v>
      </c>
      <c r="J70" s="137">
        <v>97.1</v>
      </c>
      <c r="K70" s="137">
        <v>28.3</v>
      </c>
    </row>
    <row r="71" spans="1:11" ht="11.45" customHeight="1" x14ac:dyDescent="0.2">
      <c r="A71" s="138">
        <f>IF(C71&lt;&gt;"",COUNTA($C$15:C71),"")</f>
        <v>52</v>
      </c>
      <c r="B71" s="175" t="s">
        <v>288</v>
      </c>
      <c r="C71" s="135">
        <v>12</v>
      </c>
      <c r="D71" s="135">
        <v>12</v>
      </c>
      <c r="E71" s="137">
        <v>-7.7</v>
      </c>
      <c r="F71" s="131">
        <v>2850</v>
      </c>
      <c r="G71" s="137">
        <v>3.1</v>
      </c>
      <c r="H71" s="137">
        <v>21.3</v>
      </c>
      <c r="I71" s="132">
        <v>2850</v>
      </c>
      <c r="J71" s="137">
        <v>100</v>
      </c>
      <c r="K71" s="137">
        <v>27.7</v>
      </c>
    </row>
    <row r="72" spans="1:11" ht="11.45" customHeight="1" x14ac:dyDescent="0.2">
      <c r="A72" s="138">
        <f>IF(C72&lt;&gt;"",COUNTA($C$15:C72),"")</f>
        <v>53</v>
      </c>
      <c r="B72" s="175" t="s">
        <v>289</v>
      </c>
      <c r="C72" s="135">
        <v>12</v>
      </c>
      <c r="D72" s="135">
        <v>12</v>
      </c>
      <c r="E72" s="137">
        <v>-7.7</v>
      </c>
      <c r="F72" s="131">
        <v>354</v>
      </c>
      <c r="G72" s="137">
        <v>-3.3</v>
      </c>
      <c r="H72" s="137">
        <v>26.6</v>
      </c>
      <c r="I72" s="132">
        <v>360</v>
      </c>
      <c r="J72" s="137">
        <v>98.3</v>
      </c>
      <c r="K72" s="137">
        <v>30.5</v>
      </c>
    </row>
    <row r="73" spans="1:11" ht="11.45" customHeight="1" x14ac:dyDescent="0.2">
      <c r="A73" s="138">
        <f>IF(C73&lt;&gt;"",COUNTA($C$15:C73),"")</f>
        <v>54</v>
      </c>
      <c r="B73" s="175" t="s">
        <v>290</v>
      </c>
      <c r="C73" s="135">
        <v>17</v>
      </c>
      <c r="D73" s="135">
        <v>15</v>
      </c>
      <c r="E73" s="137">
        <v>-6.3</v>
      </c>
      <c r="F73" s="131">
        <v>1551</v>
      </c>
      <c r="G73" s="137">
        <v>-0.8</v>
      </c>
      <c r="H73" s="137">
        <v>30.4</v>
      </c>
      <c r="I73" s="132">
        <v>1647</v>
      </c>
      <c r="J73" s="137">
        <v>94.2</v>
      </c>
      <c r="K73" s="137">
        <v>27.3</v>
      </c>
    </row>
    <row r="74" spans="1:11" ht="11.45" customHeight="1" x14ac:dyDescent="0.2">
      <c r="A74" s="138">
        <f>IF(C74&lt;&gt;"",COUNTA($C$15:C74),"")</f>
        <v>55</v>
      </c>
      <c r="B74" s="175" t="s">
        <v>291</v>
      </c>
      <c r="C74" s="135">
        <v>43</v>
      </c>
      <c r="D74" s="135">
        <v>43</v>
      </c>
      <c r="E74" s="137">
        <v>-6.5</v>
      </c>
      <c r="F74" s="131">
        <v>2014</v>
      </c>
      <c r="G74" s="137">
        <v>7.1</v>
      </c>
      <c r="H74" s="137">
        <v>38.6</v>
      </c>
      <c r="I74" s="132">
        <v>2030</v>
      </c>
      <c r="J74" s="137">
        <v>99.2</v>
      </c>
      <c r="K74" s="137">
        <v>32.4</v>
      </c>
    </row>
    <row r="75" spans="1:11" ht="11.45" customHeight="1" x14ac:dyDescent="0.2">
      <c r="A75" s="138">
        <f>IF(C75&lt;&gt;"",COUNTA($C$15:C75),"")</f>
        <v>56</v>
      </c>
      <c r="B75" s="175" t="s">
        <v>292</v>
      </c>
      <c r="C75" s="135">
        <v>8</v>
      </c>
      <c r="D75" s="135">
        <v>8</v>
      </c>
      <c r="E75" s="137" t="s">
        <v>379</v>
      </c>
      <c r="F75" s="131">
        <v>753</v>
      </c>
      <c r="G75" s="137">
        <v>0.8</v>
      </c>
      <c r="H75" s="137">
        <v>25.8</v>
      </c>
      <c r="I75" s="132">
        <v>753</v>
      </c>
      <c r="J75" s="137">
        <v>100</v>
      </c>
      <c r="K75" s="137">
        <v>28.2</v>
      </c>
    </row>
    <row r="76" spans="1:11" ht="11.45" customHeight="1" x14ac:dyDescent="0.2">
      <c r="A76" s="138">
        <f>IF(C76&lt;&gt;"",COUNTA($C$15:C76),"")</f>
        <v>57</v>
      </c>
      <c r="B76" s="173" t="s">
        <v>293</v>
      </c>
      <c r="C76" s="135">
        <v>38</v>
      </c>
      <c r="D76" s="135">
        <v>37</v>
      </c>
      <c r="E76" s="137" t="s">
        <v>379</v>
      </c>
      <c r="F76" s="131">
        <v>3144</v>
      </c>
      <c r="G76" s="137">
        <v>2.4</v>
      </c>
      <c r="H76" s="137">
        <v>49.5</v>
      </c>
      <c r="I76" s="132">
        <v>3510</v>
      </c>
      <c r="J76" s="137">
        <v>89.6</v>
      </c>
      <c r="K76" s="137">
        <v>40</v>
      </c>
    </row>
    <row r="77" spans="1:11" ht="11.45" customHeight="1" x14ac:dyDescent="0.2">
      <c r="A77" s="138">
        <f>IF(C77&lt;&gt;"",COUNTA($C$15:C77),"")</f>
        <v>58</v>
      </c>
      <c r="B77" s="175" t="s">
        <v>294</v>
      </c>
      <c r="C77" s="135">
        <v>16</v>
      </c>
      <c r="D77" s="135">
        <v>16</v>
      </c>
      <c r="E77" s="137">
        <v>6.7</v>
      </c>
      <c r="F77" s="131">
        <v>2728</v>
      </c>
      <c r="G77" s="137">
        <v>7</v>
      </c>
      <c r="H77" s="137">
        <v>14.9</v>
      </c>
      <c r="I77" s="132">
        <v>2735</v>
      </c>
      <c r="J77" s="137">
        <v>99.7</v>
      </c>
      <c r="K77" s="137">
        <v>28</v>
      </c>
    </row>
    <row r="78" spans="1:11" ht="11.45" customHeight="1" x14ac:dyDescent="0.2">
      <c r="A78" s="138">
        <f>IF(C78&lt;&gt;"",COUNTA($C$15:C78),"")</f>
        <v>59</v>
      </c>
      <c r="B78" s="175" t="s">
        <v>295</v>
      </c>
      <c r="C78" s="135">
        <v>16</v>
      </c>
      <c r="D78" s="135">
        <v>16</v>
      </c>
      <c r="E78" s="137" t="s">
        <v>379</v>
      </c>
      <c r="F78" s="131">
        <v>446</v>
      </c>
      <c r="G78" s="137">
        <v>-2.4</v>
      </c>
      <c r="H78" s="137">
        <v>41.3</v>
      </c>
      <c r="I78" s="132">
        <v>462</v>
      </c>
      <c r="J78" s="137">
        <v>96.5</v>
      </c>
      <c r="K78" s="137">
        <v>34.200000000000003</v>
      </c>
    </row>
    <row r="79" spans="1:11" ht="11.45" customHeight="1" x14ac:dyDescent="0.2">
      <c r="A79" s="138">
        <f>IF(C79&lt;&gt;"",COUNTA($C$15:C79),"")</f>
        <v>60</v>
      </c>
      <c r="B79" s="175" t="s">
        <v>296</v>
      </c>
      <c r="C79" s="135">
        <v>18</v>
      </c>
      <c r="D79" s="135">
        <v>18</v>
      </c>
      <c r="E79" s="137">
        <v>-10</v>
      </c>
      <c r="F79" s="131">
        <v>1032</v>
      </c>
      <c r="G79" s="137">
        <v>-0.8</v>
      </c>
      <c r="H79" s="137">
        <v>51.2</v>
      </c>
      <c r="I79" s="132">
        <v>1053</v>
      </c>
      <c r="J79" s="137">
        <v>98</v>
      </c>
      <c r="K79" s="137">
        <v>53</v>
      </c>
    </row>
    <row r="80" spans="1:11" ht="11.45" customHeight="1" x14ac:dyDescent="0.2">
      <c r="A80" s="138">
        <f>IF(C80&lt;&gt;"",COUNTA($C$15:C80),"")</f>
        <v>61</v>
      </c>
      <c r="B80" s="175" t="s">
        <v>297</v>
      </c>
      <c r="C80" s="135">
        <v>4</v>
      </c>
      <c r="D80" s="135">
        <v>4</v>
      </c>
      <c r="E80" s="137" t="s">
        <v>379</v>
      </c>
      <c r="F80" s="131">
        <v>1348</v>
      </c>
      <c r="G80" s="137" t="s">
        <v>379</v>
      </c>
      <c r="H80" s="137">
        <v>37.200000000000003</v>
      </c>
      <c r="I80" s="132">
        <v>1348</v>
      </c>
      <c r="J80" s="137">
        <v>100</v>
      </c>
      <c r="K80" s="137">
        <v>33.4</v>
      </c>
    </row>
    <row r="81" spans="1:11" ht="11.45" customHeight="1" x14ac:dyDescent="0.2">
      <c r="A81" s="138">
        <f>IF(C81&lt;&gt;"",COUNTA($C$15:C81),"")</f>
        <v>62</v>
      </c>
      <c r="B81" s="175" t="s">
        <v>298</v>
      </c>
      <c r="C81" s="135">
        <v>6</v>
      </c>
      <c r="D81" s="135">
        <v>6</v>
      </c>
      <c r="E81" s="137" t="s">
        <v>379</v>
      </c>
      <c r="F81" s="131">
        <v>1998</v>
      </c>
      <c r="G81" s="137">
        <v>1</v>
      </c>
      <c r="H81" s="137">
        <v>18.3</v>
      </c>
      <c r="I81" s="132">
        <v>1998</v>
      </c>
      <c r="J81" s="137">
        <v>100</v>
      </c>
      <c r="K81" s="137">
        <v>27.4</v>
      </c>
    </row>
    <row r="82" spans="1:11" ht="21.95" customHeight="1" x14ac:dyDescent="0.2">
      <c r="A82" s="138" t="str">
        <f>IF(C82&lt;&gt;"",COUNTA($C$15:C82),"")</f>
        <v/>
      </c>
      <c r="B82" s="176" t="s">
        <v>299</v>
      </c>
      <c r="C82" s="135"/>
      <c r="D82" s="135"/>
      <c r="E82" s="137"/>
      <c r="F82" s="131"/>
      <c r="G82" s="137"/>
      <c r="H82" s="137"/>
      <c r="I82" s="132"/>
      <c r="J82" s="137"/>
      <c r="K82" s="137"/>
    </row>
    <row r="83" spans="1:11" ht="11.45" customHeight="1" x14ac:dyDescent="0.2">
      <c r="A83" s="138">
        <f>IF(C83&lt;&gt;"",COUNTA($C$15:C83),"")</f>
        <v>63</v>
      </c>
      <c r="B83" s="173" t="s">
        <v>384</v>
      </c>
      <c r="C83" s="135">
        <v>9</v>
      </c>
      <c r="D83" s="135">
        <v>9</v>
      </c>
      <c r="E83" s="137" t="s">
        <v>379</v>
      </c>
      <c r="F83" s="131">
        <v>919</v>
      </c>
      <c r="G83" s="137">
        <v>4.0999999999999996</v>
      </c>
      <c r="H83" s="137">
        <v>22.1</v>
      </c>
      <c r="I83" s="132">
        <v>927</v>
      </c>
      <c r="J83" s="137">
        <v>99.1</v>
      </c>
      <c r="K83" s="137">
        <v>24.1</v>
      </c>
    </row>
    <row r="84" spans="1:11" ht="11.45" customHeight="1" x14ac:dyDescent="0.2">
      <c r="A84" s="138">
        <f>IF(C84&lt;&gt;"",COUNTA($C$15:C84),"")</f>
        <v>64</v>
      </c>
      <c r="B84" s="173" t="s">
        <v>385</v>
      </c>
      <c r="C84" s="135">
        <v>2</v>
      </c>
      <c r="D84" s="135">
        <v>2</v>
      </c>
      <c r="E84" s="137" t="s">
        <v>17</v>
      </c>
      <c r="F84" s="131" t="s">
        <v>17</v>
      </c>
      <c r="G84" s="137" t="s">
        <v>17</v>
      </c>
      <c r="H84" s="137" t="s">
        <v>17</v>
      </c>
      <c r="I84" s="132" t="s">
        <v>17</v>
      </c>
      <c r="J84" s="137" t="s">
        <v>17</v>
      </c>
      <c r="K84" s="137" t="s">
        <v>17</v>
      </c>
    </row>
    <row r="85" spans="1:11" ht="11.45" customHeight="1" x14ac:dyDescent="0.2">
      <c r="A85" s="138">
        <f>IF(C85&lt;&gt;"",COUNTA($C$15:C85),"")</f>
        <v>65</v>
      </c>
      <c r="B85" s="173" t="s">
        <v>386</v>
      </c>
      <c r="C85" s="135">
        <v>4</v>
      </c>
      <c r="D85" s="135">
        <v>3</v>
      </c>
      <c r="E85" s="137" t="s">
        <v>379</v>
      </c>
      <c r="F85" s="131">
        <v>113</v>
      </c>
      <c r="G85" s="137" t="s">
        <v>379</v>
      </c>
      <c r="H85" s="137">
        <v>54.7</v>
      </c>
      <c r="I85" s="132">
        <v>139</v>
      </c>
      <c r="J85" s="137">
        <v>81.3</v>
      </c>
      <c r="K85" s="137">
        <v>46.3</v>
      </c>
    </row>
    <row r="86" spans="1:11" ht="11.45" customHeight="1" x14ac:dyDescent="0.2">
      <c r="A86" s="138">
        <f>IF(C86&lt;&gt;"",COUNTA($C$15:C86),"")</f>
        <v>66</v>
      </c>
      <c r="B86" s="173" t="s">
        <v>387</v>
      </c>
      <c r="C86" s="135">
        <v>2</v>
      </c>
      <c r="D86" s="135">
        <v>2</v>
      </c>
      <c r="E86" s="137" t="s">
        <v>17</v>
      </c>
      <c r="F86" s="131" t="s">
        <v>17</v>
      </c>
      <c r="G86" s="137" t="s">
        <v>17</v>
      </c>
      <c r="H86" s="137" t="s">
        <v>17</v>
      </c>
      <c r="I86" s="132" t="s">
        <v>17</v>
      </c>
      <c r="J86" s="137" t="s">
        <v>17</v>
      </c>
      <c r="K86" s="137" t="s">
        <v>17</v>
      </c>
    </row>
    <row r="87" spans="1:11" ht="11.45" customHeight="1" x14ac:dyDescent="0.2">
      <c r="A87" s="138">
        <f>IF(C87&lt;&gt;"",COUNTA($C$15:C87),"")</f>
        <v>67</v>
      </c>
      <c r="B87" s="173" t="s">
        <v>388</v>
      </c>
      <c r="C87" s="135">
        <v>10</v>
      </c>
      <c r="D87" s="135">
        <v>10</v>
      </c>
      <c r="E87" s="137">
        <v>-9.1</v>
      </c>
      <c r="F87" s="131">
        <v>414</v>
      </c>
      <c r="G87" s="137">
        <v>-5</v>
      </c>
      <c r="H87" s="137">
        <v>27.1</v>
      </c>
      <c r="I87" s="132">
        <v>421</v>
      </c>
      <c r="J87" s="137">
        <v>98.3</v>
      </c>
      <c r="K87" s="137">
        <v>27.6</v>
      </c>
    </row>
    <row r="88" spans="1:11" ht="11.45" customHeight="1" x14ac:dyDescent="0.2">
      <c r="A88" s="138">
        <f>IF(C88&lt;&gt;"",COUNTA($C$15:C88),"")</f>
        <v>68</v>
      </c>
      <c r="B88" s="173" t="s">
        <v>389</v>
      </c>
      <c r="C88" s="135">
        <v>23</v>
      </c>
      <c r="D88" s="135">
        <v>22</v>
      </c>
      <c r="E88" s="137" t="s">
        <v>379</v>
      </c>
      <c r="F88" s="131">
        <v>2901</v>
      </c>
      <c r="G88" s="137">
        <v>4.4000000000000004</v>
      </c>
      <c r="H88" s="137">
        <v>39.6</v>
      </c>
      <c r="I88" s="132">
        <v>2937</v>
      </c>
      <c r="J88" s="137">
        <v>98.8</v>
      </c>
      <c r="K88" s="137">
        <v>31.2</v>
      </c>
    </row>
    <row r="89" spans="1:11" ht="11.45" customHeight="1" x14ac:dyDescent="0.2">
      <c r="A89" s="138">
        <f>IF(C89&lt;&gt;"",COUNTA($C$15:C89),"")</f>
        <v>69</v>
      </c>
      <c r="B89" s="173" t="s">
        <v>390</v>
      </c>
      <c r="C89" s="135" t="s">
        <v>14</v>
      </c>
      <c r="D89" s="135" t="s">
        <v>14</v>
      </c>
      <c r="E89" s="137" t="s">
        <v>14</v>
      </c>
      <c r="F89" s="131" t="s">
        <v>14</v>
      </c>
      <c r="G89" s="137" t="s">
        <v>14</v>
      </c>
      <c r="H89" s="137" t="s">
        <v>14</v>
      </c>
      <c r="I89" s="132" t="s">
        <v>14</v>
      </c>
      <c r="J89" s="137" t="s">
        <v>14</v>
      </c>
      <c r="K89" s="137" t="s">
        <v>14</v>
      </c>
    </row>
    <row r="90" spans="1:11" ht="11.45" customHeight="1" x14ac:dyDescent="0.2">
      <c r="A90" s="138">
        <f>IF(C90&lt;&gt;"",COUNTA($C$15:C90),"")</f>
        <v>70</v>
      </c>
      <c r="B90" s="173" t="s">
        <v>391</v>
      </c>
      <c r="C90" s="135">
        <v>3</v>
      </c>
      <c r="D90" s="135">
        <v>3</v>
      </c>
      <c r="E90" s="137" t="s">
        <v>379</v>
      </c>
      <c r="F90" s="131">
        <v>84</v>
      </c>
      <c r="G90" s="137">
        <v>-7.7</v>
      </c>
      <c r="H90" s="137">
        <v>27.3</v>
      </c>
      <c r="I90" s="132">
        <v>93</v>
      </c>
      <c r="J90" s="137">
        <v>90.3</v>
      </c>
      <c r="K90" s="137">
        <v>22.4</v>
      </c>
    </row>
    <row r="91" spans="1:11" ht="11.45" customHeight="1" x14ac:dyDescent="0.2">
      <c r="A91" s="138">
        <f>IF(C91&lt;&gt;"",COUNTA($C$15:C91),"")</f>
        <v>71</v>
      </c>
      <c r="B91" s="173" t="s">
        <v>392</v>
      </c>
      <c r="C91" s="135">
        <v>6</v>
      </c>
      <c r="D91" s="135">
        <v>6</v>
      </c>
      <c r="E91" s="137" t="s">
        <v>379</v>
      </c>
      <c r="F91" s="131">
        <v>1350</v>
      </c>
      <c r="G91" s="137">
        <v>-1.2</v>
      </c>
      <c r="H91" s="137">
        <v>13.2</v>
      </c>
      <c r="I91" s="132">
        <v>1370</v>
      </c>
      <c r="J91" s="137">
        <v>98.5</v>
      </c>
      <c r="K91" s="137">
        <v>16.399999999999999</v>
      </c>
    </row>
    <row r="92" spans="1:11" ht="11.45" customHeight="1" x14ac:dyDescent="0.2">
      <c r="A92" s="138">
        <f>IF(C92&lt;&gt;"",COUNTA($C$15:C92),"")</f>
        <v>72</v>
      </c>
      <c r="B92" s="173" t="s">
        <v>393</v>
      </c>
      <c r="C92" s="135">
        <v>2</v>
      </c>
      <c r="D92" s="135">
        <v>2</v>
      </c>
      <c r="E92" s="137" t="s">
        <v>17</v>
      </c>
      <c r="F92" s="131" t="s">
        <v>17</v>
      </c>
      <c r="G92" s="137" t="s">
        <v>17</v>
      </c>
      <c r="H92" s="137" t="s">
        <v>17</v>
      </c>
      <c r="I92" s="132" t="s">
        <v>17</v>
      </c>
      <c r="J92" s="137" t="s">
        <v>17</v>
      </c>
      <c r="K92" s="137" t="s">
        <v>17</v>
      </c>
    </row>
    <row r="93" spans="1:11" ht="11.45" customHeight="1" x14ac:dyDescent="0.2">
      <c r="A93" s="138">
        <f>IF(C93&lt;&gt;"",COUNTA($C$15:C93),"")</f>
        <v>73</v>
      </c>
      <c r="B93" s="173" t="s">
        <v>394</v>
      </c>
      <c r="C93" s="135">
        <v>12</v>
      </c>
      <c r="D93" s="135">
        <v>12</v>
      </c>
      <c r="E93" s="137">
        <v>20</v>
      </c>
      <c r="F93" s="131">
        <v>887</v>
      </c>
      <c r="G93" s="137">
        <v>3.9</v>
      </c>
      <c r="H93" s="137">
        <v>52</v>
      </c>
      <c r="I93" s="132">
        <v>897</v>
      </c>
      <c r="J93" s="137">
        <v>98.9</v>
      </c>
      <c r="K93" s="137">
        <v>42.2</v>
      </c>
    </row>
    <row r="94" spans="1:11" ht="11.45" customHeight="1" x14ac:dyDescent="0.2">
      <c r="A94" s="138">
        <f>IF(C94&lt;&gt;"",COUNTA($C$15:C94),"")</f>
        <v>74</v>
      </c>
      <c r="B94" s="173" t="s">
        <v>395</v>
      </c>
      <c r="C94" s="135">
        <v>9</v>
      </c>
      <c r="D94" s="135">
        <v>9</v>
      </c>
      <c r="E94" s="137" t="s">
        <v>379</v>
      </c>
      <c r="F94" s="131">
        <v>2594</v>
      </c>
      <c r="G94" s="137">
        <v>0.9</v>
      </c>
      <c r="H94" s="137">
        <v>24.8</v>
      </c>
      <c r="I94" s="132">
        <v>2842</v>
      </c>
      <c r="J94" s="137">
        <v>91.3</v>
      </c>
      <c r="K94" s="137">
        <v>30.1</v>
      </c>
    </row>
    <row r="95" spans="1:11" ht="11.45" customHeight="1" x14ac:dyDescent="0.2">
      <c r="A95" s="138">
        <f>IF(C95&lt;&gt;"",COUNTA($C$15:C95),"")</f>
        <v>75</v>
      </c>
      <c r="B95" s="173" t="s">
        <v>396</v>
      </c>
      <c r="C95" s="135" t="s">
        <v>14</v>
      </c>
      <c r="D95" s="135" t="s">
        <v>14</v>
      </c>
      <c r="E95" s="137" t="s">
        <v>14</v>
      </c>
      <c r="F95" s="131" t="s">
        <v>14</v>
      </c>
      <c r="G95" s="137" t="s">
        <v>14</v>
      </c>
      <c r="H95" s="137" t="s">
        <v>14</v>
      </c>
      <c r="I95" s="132" t="s">
        <v>14</v>
      </c>
      <c r="J95" s="137" t="s">
        <v>14</v>
      </c>
      <c r="K95" s="137" t="s">
        <v>14</v>
      </c>
    </row>
    <row r="96" spans="1:11" ht="11.45" customHeight="1" x14ac:dyDescent="0.2">
      <c r="A96" s="138">
        <f>IF(C96&lt;&gt;"",COUNTA($C$15:C96),"")</f>
        <v>76</v>
      </c>
      <c r="B96" s="173" t="s">
        <v>397</v>
      </c>
      <c r="C96" s="135">
        <v>5</v>
      </c>
      <c r="D96" s="135">
        <v>5</v>
      </c>
      <c r="E96" s="137" t="s">
        <v>379</v>
      </c>
      <c r="F96" s="131">
        <v>369</v>
      </c>
      <c r="G96" s="137">
        <v>-1.3</v>
      </c>
      <c r="H96" s="137">
        <v>39.9</v>
      </c>
      <c r="I96" s="132">
        <v>374</v>
      </c>
      <c r="J96" s="137">
        <v>98.7</v>
      </c>
      <c r="K96" s="137">
        <v>37.6</v>
      </c>
    </row>
    <row r="97" spans="1:11" ht="11.45" customHeight="1" x14ac:dyDescent="0.2">
      <c r="A97" s="138">
        <f>IF(C97&lt;&gt;"",COUNTA($C$15:C97),"")</f>
        <v>77</v>
      </c>
      <c r="B97" s="173" t="s">
        <v>398</v>
      </c>
      <c r="C97" s="135">
        <v>1</v>
      </c>
      <c r="D97" s="135">
        <v>1</v>
      </c>
      <c r="E97" s="137" t="s">
        <v>17</v>
      </c>
      <c r="F97" s="131" t="s">
        <v>17</v>
      </c>
      <c r="G97" s="137" t="s">
        <v>17</v>
      </c>
      <c r="H97" s="137" t="s">
        <v>17</v>
      </c>
      <c r="I97" s="132" t="s">
        <v>17</v>
      </c>
      <c r="J97" s="137" t="s">
        <v>17</v>
      </c>
      <c r="K97" s="137" t="s">
        <v>17</v>
      </c>
    </row>
    <row r="98" spans="1:11" x14ac:dyDescent="0.2">
      <c r="A98" s="138">
        <f>IF(C98&lt;&gt;"",COUNTA($C$15:C98),"")</f>
        <v>78</v>
      </c>
      <c r="B98" s="173" t="s">
        <v>399</v>
      </c>
      <c r="C98" s="135">
        <v>5</v>
      </c>
      <c r="D98" s="135">
        <v>5</v>
      </c>
      <c r="E98" s="137">
        <v>-16.7</v>
      </c>
      <c r="F98" s="131">
        <v>493</v>
      </c>
      <c r="G98" s="137">
        <v>-4.3</v>
      </c>
      <c r="H98" s="137">
        <v>26.2</v>
      </c>
      <c r="I98" s="132">
        <v>516</v>
      </c>
      <c r="J98" s="137">
        <v>95.5</v>
      </c>
      <c r="K98" s="137">
        <v>25.9</v>
      </c>
    </row>
    <row r="99" spans="1:11" x14ac:dyDescent="0.2">
      <c r="A99" s="138">
        <f>IF(C99&lt;&gt;"",COUNTA($C$15:C99),"")</f>
        <v>79</v>
      </c>
      <c r="B99" s="173" t="s">
        <v>400</v>
      </c>
      <c r="C99" s="135">
        <v>5</v>
      </c>
      <c r="D99" s="135">
        <v>5</v>
      </c>
      <c r="E99" s="137" t="s">
        <v>379</v>
      </c>
      <c r="F99" s="131">
        <v>126</v>
      </c>
      <c r="G99" s="137" t="s">
        <v>379</v>
      </c>
      <c r="H99" s="137">
        <v>11.9</v>
      </c>
      <c r="I99" s="132">
        <v>131</v>
      </c>
      <c r="J99" s="137">
        <v>96.2</v>
      </c>
      <c r="K99" s="137">
        <v>22</v>
      </c>
    </row>
    <row r="100" spans="1:11" x14ac:dyDescent="0.2">
      <c r="A100" s="138">
        <f>IF(C100&lt;&gt;"",COUNTA($C$15:C100),"")</f>
        <v>80</v>
      </c>
      <c r="B100" s="173" t="s">
        <v>401</v>
      </c>
      <c r="C100" s="135">
        <v>2</v>
      </c>
      <c r="D100" s="135">
        <v>2</v>
      </c>
      <c r="E100" s="137" t="s">
        <v>17</v>
      </c>
      <c r="F100" s="131" t="s">
        <v>17</v>
      </c>
      <c r="G100" s="137" t="s">
        <v>17</v>
      </c>
      <c r="H100" s="137" t="s">
        <v>17</v>
      </c>
      <c r="I100" s="132" t="s">
        <v>17</v>
      </c>
      <c r="J100" s="137" t="s">
        <v>17</v>
      </c>
      <c r="K100" s="137" t="s">
        <v>17</v>
      </c>
    </row>
    <row r="101" spans="1:11" x14ac:dyDescent="0.2">
      <c r="A101" s="138">
        <f>IF(C101&lt;&gt;"",COUNTA($C$15:C101),"")</f>
        <v>81</v>
      </c>
      <c r="B101" s="173" t="s">
        <v>402</v>
      </c>
      <c r="C101" s="135">
        <v>3</v>
      </c>
      <c r="D101" s="135">
        <v>3</v>
      </c>
      <c r="E101" s="137" t="s">
        <v>379</v>
      </c>
      <c r="F101" s="131">
        <v>511</v>
      </c>
      <c r="G101" s="137" t="s">
        <v>379</v>
      </c>
      <c r="H101" s="137">
        <v>51.8</v>
      </c>
      <c r="I101" s="132">
        <v>511</v>
      </c>
      <c r="J101" s="137">
        <v>100</v>
      </c>
      <c r="K101" s="137">
        <v>32.700000000000003</v>
      </c>
    </row>
    <row r="102" spans="1:11" x14ac:dyDescent="0.2">
      <c r="A102" s="138">
        <f>IF(C102&lt;&gt;"",COUNTA($C$15:C102),"")</f>
        <v>82</v>
      </c>
      <c r="B102" s="173" t="s">
        <v>403</v>
      </c>
      <c r="C102" s="135">
        <v>2</v>
      </c>
      <c r="D102" s="135">
        <v>2</v>
      </c>
      <c r="E102" s="137" t="s">
        <v>17</v>
      </c>
      <c r="F102" s="131" t="s">
        <v>17</v>
      </c>
      <c r="G102" s="137" t="s">
        <v>17</v>
      </c>
      <c r="H102" s="137" t="s">
        <v>17</v>
      </c>
      <c r="I102" s="132" t="s">
        <v>17</v>
      </c>
      <c r="J102" s="137" t="s">
        <v>17</v>
      </c>
      <c r="K102" s="137" t="s">
        <v>17</v>
      </c>
    </row>
    <row r="103" spans="1:11" x14ac:dyDescent="0.2">
      <c r="A103" s="138">
        <f>IF(C103&lt;&gt;"",COUNTA($C$15:C103),"")</f>
        <v>83</v>
      </c>
      <c r="B103" s="173" t="s">
        <v>404</v>
      </c>
      <c r="C103" s="135">
        <v>1</v>
      </c>
      <c r="D103" s="135">
        <v>1</v>
      </c>
      <c r="E103" s="137" t="s">
        <v>17</v>
      </c>
      <c r="F103" s="131" t="s">
        <v>17</v>
      </c>
      <c r="G103" s="137" t="s">
        <v>17</v>
      </c>
      <c r="H103" s="137" t="s">
        <v>17</v>
      </c>
      <c r="I103" s="132" t="s">
        <v>17</v>
      </c>
      <c r="J103" s="137" t="s">
        <v>17</v>
      </c>
      <c r="K103" s="137" t="s">
        <v>17</v>
      </c>
    </row>
    <row r="104" spans="1:11" x14ac:dyDescent="0.2">
      <c r="A104" s="138">
        <f>IF(C104&lt;&gt;"",COUNTA($C$15:C104),"")</f>
        <v>84</v>
      </c>
      <c r="B104" s="173" t="s">
        <v>405</v>
      </c>
      <c r="C104" s="135">
        <v>10</v>
      </c>
      <c r="D104" s="135">
        <v>9</v>
      </c>
      <c r="E104" s="137">
        <v>-10</v>
      </c>
      <c r="F104" s="131">
        <v>2135</v>
      </c>
      <c r="G104" s="137">
        <v>-7.3</v>
      </c>
      <c r="H104" s="137">
        <v>14.2</v>
      </c>
      <c r="I104" s="132">
        <v>2327</v>
      </c>
      <c r="J104" s="137">
        <v>91.7</v>
      </c>
      <c r="K104" s="137">
        <v>18.2</v>
      </c>
    </row>
    <row r="105" spans="1:11" x14ac:dyDescent="0.2">
      <c r="A105" s="138">
        <f>IF(C105&lt;&gt;"",COUNTA($C$15:C105),"")</f>
        <v>85</v>
      </c>
      <c r="B105" s="173" t="s">
        <v>406</v>
      </c>
      <c r="C105" s="135">
        <v>5</v>
      </c>
      <c r="D105" s="135">
        <v>5</v>
      </c>
      <c r="E105" s="137" t="s">
        <v>379</v>
      </c>
      <c r="F105" s="131">
        <v>240</v>
      </c>
      <c r="G105" s="137">
        <v>2.6</v>
      </c>
      <c r="H105" s="137">
        <v>38.4</v>
      </c>
      <c r="I105" s="132">
        <v>240</v>
      </c>
      <c r="J105" s="137">
        <v>100</v>
      </c>
      <c r="K105" s="137">
        <v>35.200000000000003</v>
      </c>
    </row>
    <row r="106" spans="1:11" x14ac:dyDescent="0.2">
      <c r="A106" s="138">
        <f>IF(C106&lt;&gt;"",COUNTA($C$15:C106),"")</f>
        <v>86</v>
      </c>
      <c r="B106" s="173" t="s">
        <v>407</v>
      </c>
      <c r="C106" s="135">
        <v>4</v>
      </c>
      <c r="D106" s="135">
        <v>4</v>
      </c>
      <c r="E106" s="137">
        <v>-20</v>
      </c>
      <c r="F106" s="131">
        <v>100</v>
      </c>
      <c r="G106" s="137">
        <v>-12.3</v>
      </c>
      <c r="H106" s="137">
        <v>45.6</v>
      </c>
      <c r="I106" s="132">
        <v>111</v>
      </c>
      <c r="J106" s="137">
        <v>90.1</v>
      </c>
      <c r="K106" s="137">
        <v>39.200000000000003</v>
      </c>
    </row>
    <row r="107" spans="1:11" ht="30" customHeight="1" x14ac:dyDescent="0.2">
      <c r="A107" s="138" t="str">
        <f>IF(C107&lt;&gt;"",COUNTA($C$15:C107),"")</f>
        <v/>
      </c>
      <c r="B107" s="177" t="s">
        <v>300</v>
      </c>
      <c r="C107" s="135"/>
      <c r="D107" s="135"/>
      <c r="E107" s="137"/>
      <c r="F107" s="131"/>
      <c r="G107" s="137"/>
      <c r="H107" s="137"/>
      <c r="I107" s="132"/>
      <c r="J107" s="137"/>
      <c r="K107" s="137"/>
    </row>
    <row r="108" spans="1:11" x14ac:dyDescent="0.2">
      <c r="A108" s="138">
        <f>IF(C108&lt;&gt;"",COUNTA($C$15:C108),"")</f>
        <v>87</v>
      </c>
      <c r="B108" s="175" t="s">
        <v>301</v>
      </c>
      <c r="C108" s="135">
        <v>9</v>
      </c>
      <c r="D108" s="135">
        <v>9</v>
      </c>
      <c r="E108" s="137" t="s">
        <v>379</v>
      </c>
      <c r="F108" s="131">
        <v>678</v>
      </c>
      <c r="G108" s="137">
        <v>-1.2</v>
      </c>
      <c r="H108" s="137">
        <v>38.9</v>
      </c>
      <c r="I108" s="132">
        <v>700</v>
      </c>
      <c r="J108" s="137">
        <v>96.9</v>
      </c>
      <c r="K108" s="137">
        <v>31.8</v>
      </c>
    </row>
    <row r="109" spans="1:11" x14ac:dyDescent="0.2">
      <c r="A109" s="138">
        <f>IF(C109&lt;&gt;"",COUNTA($C$15:C109),"")</f>
        <v>88</v>
      </c>
      <c r="B109" s="175" t="s">
        <v>302</v>
      </c>
      <c r="C109" s="135">
        <v>4</v>
      </c>
      <c r="D109" s="135">
        <v>4</v>
      </c>
      <c r="E109" s="137" t="s">
        <v>379</v>
      </c>
      <c r="F109" s="131">
        <v>212</v>
      </c>
      <c r="G109" s="137">
        <v>3.9</v>
      </c>
      <c r="H109" s="137">
        <v>29.7</v>
      </c>
      <c r="I109" s="132">
        <v>212</v>
      </c>
      <c r="J109" s="137">
        <v>100</v>
      </c>
      <c r="K109" s="137">
        <v>28.2</v>
      </c>
    </row>
    <row r="110" spans="1:11" x14ac:dyDescent="0.2">
      <c r="A110" s="138">
        <f>IF(C110&lt;&gt;"",COUNTA($C$15:C110),"")</f>
        <v>89</v>
      </c>
      <c r="B110" s="173" t="s">
        <v>303</v>
      </c>
      <c r="C110" s="135">
        <v>32</v>
      </c>
      <c r="D110" s="135">
        <v>31</v>
      </c>
      <c r="E110" s="137">
        <v>-3.1</v>
      </c>
      <c r="F110" s="131">
        <v>1745</v>
      </c>
      <c r="G110" s="137">
        <v>-3.9</v>
      </c>
      <c r="H110" s="137">
        <v>46.9</v>
      </c>
      <c r="I110" s="132">
        <v>1891</v>
      </c>
      <c r="J110" s="137">
        <v>92.3</v>
      </c>
      <c r="K110" s="137">
        <v>49.6</v>
      </c>
    </row>
    <row r="111" spans="1:11" x14ac:dyDescent="0.2">
      <c r="A111" s="138">
        <f>IF(C111&lt;&gt;"",COUNTA($C$15:C111),"")</f>
        <v>90</v>
      </c>
      <c r="B111" s="175" t="s">
        <v>304</v>
      </c>
      <c r="C111" s="135">
        <v>5</v>
      </c>
      <c r="D111" s="135">
        <v>5</v>
      </c>
      <c r="E111" s="137" t="s">
        <v>379</v>
      </c>
      <c r="F111" s="131">
        <v>170</v>
      </c>
      <c r="G111" s="137">
        <v>11.1</v>
      </c>
      <c r="H111" s="137">
        <v>58</v>
      </c>
      <c r="I111" s="132">
        <v>172</v>
      </c>
      <c r="J111" s="137">
        <v>98.8</v>
      </c>
      <c r="K111" s="137">
        <v>48</v>
      </c>
    </row>
    <row r="112" spans="1:11" x14ac:dyDescent="0.2">
      <c r="A112" s="138">
        <f>IF(C112&lt;&gt;"",COUNTA($C$15:C112),"")</f>
        <v>91</v>
      </c>
      <c r="B112" s="175" t="s">
        <v>305</v>
      </c>
      <c r="C112" s="135">
        <v>7</v>
      </c>
      <c r="D112" s="135">
        <v>7</v>
      </c>
      <c r="E112" s="137" t="s">
        <v>379</v>
      </c>
      <c r="F112" s="131">
        <v>301</v>
      </c>
      <c r="G112" s="137">
        <v>1.7</v>
      </c>
      <c r="H112" s="137">
        <v>41.8</v>
      </c>
      <c r="I112" s="132">
        <v>301</v>
      </c>
      <c r="J112" s="137">
        <v>100</v>
      </c>
      <c r="K112" s="137">
        <v>31.2</v>
      </c>
    </row>
    <row r="113" spans="1:11" x14ac:dyDescent="0.2">
      <c r="A113" s="138">
        <f>IF(C113&lt;&gt;"",COUNTA($C$15:C113),"")</f>
        <v>92</v>
      </c>
      <c r="B113" s="175" t="s">
        <v>306</v>
      </c>
      <c r="C113" s="135">
        <v>6</v>
      </c>
      <c r="D113" s="135">
        <v>6</v>
      </c>
      <c r="E113" s="137" t="s">
        <v>379</v>
      </c>
      <c r="F113" s="131">
        <v>1069</v>
      </c>
      <c r="G113" s="137" t="s">
        <v>379</v>
      </c>
      <c r="H113" s="137">
        <v>18.2</v>
      </c>
      <c r="I113" s="132">
        <v>1072</v>
      </c>
      <c r="J113" s="137">
        <v>99.7</v>
      </c>
      <c r="K113" s="137">
        <v>26.5</v>
      </c>
    </row>
    <row r="114" spans="1:11" x14ac:dyDescent="0.2">
      <c r="A114" s="138">
        <f>IF(C114&lt;&gt;"",COUNTA($C$15:C114),"")</f>
        <v>93</v>
      </c>
      <c r="B114" s="175" t="s">
        <v>307</v>
      </c>
      <c r="C114" s="135">
        <v>14</v>
      </c>
      <c r="D114" s="135">
        <v>14</v>
      </c>
      <c r="E114" s="137">
        <v>7.7</v>
      </c>
      <c r="F114" s="131">
        <v>1170</v>
      </c>
      <c r="G114" s="137">
        <v>1.4</v>
      </c>
      <c r="H114" s="137">
        <v>28.4</v>
      </c>
      <c r="I114" s="132">
        <v>1212</v>
      </c>
      <c r="J114" s="137">
        <v>96.5</v>
      </c>
      <c r="K114" s="137">
        <v>30.1</v>
      </c>
    </row>
    <row r="115" spans="1:11" x14ac:dyDescent="0.2">
      <c r="A115" s="138">
        <f>IF(C115&lt;&gt;"",COUNTA($C$15:C115),"")</f>
        <v>94</v>
      </c>
      <c r="B115" s="175" t="s">
        <v>308</v>
      </c>
      <c r="C115" s="135">
        <v>10</v>
      </c>
      <c r="D115" s="135">
        <v>8</v>
      </c>
      <c r="E115" s="137" t="s">
        <v>379</v>
      </c>
      <c r="F115" s="131">
        <v>229</v>
      </c>
      <c r="G115" s="137">
        <v>1.3</v>
      </c>
      <c r="H115" s="137">
        <v>25.2</v>
      </c>
      <c r="I115" s="132">
        <v>305</v>
      </c>
      <c r="J115" s="137">
        <v>75.099999999999994</v>
      </c>
      <c r="K115" s="137">
        <v>21.7</v>
      </c>
    </row>
    <row r="116" spans="1:11" x14ac:dyDescent="0.2">
      <c r="A116" s="138">
        <f>IF(C116&lt;&gt;"",COUNTA($C$15:C116),"")</f>
        <v>95</v>
      </c>
      <c r="B116" s="175" t="s">
        <v>309</v>
      </c>
      <c r="C116" s="135">
        <v>4</v>
      </c>
      <c r="D116" s="135">
        <v>4</v>
      </c>
      <c r="E116" s="137" t="s">
        <v>379</v>
      </c>
      <c r="F116" s="131">
        <v>196</v>
      </c>
      <c r="G116" s="137">
        <v>5.4</v>
      </c>
      <c r="H116" s="137">
        <v>44</v>
      </c>
      <c r="I116" s="132">
        <v>196</v>
      </c>
      <c r="J116" s="137">
        <v>100</v>
      </c>
      <c r="K116" s="137">
        <v>46.5</v>
      </c>
    </row>
    <row r="117" spans="1:11" x14ac:dyDescent="0.2">
      <c r="A117" s="138">
        <f>IF(C117&lt;&gt;"",COUNTA($C$15:C117),"")</f>
        <v>96</v>
      </c>
      <c r="B117" s="175" t="s">
        <v>310</v>
      </c>
      <c r="C117" s="135">
        <v>2</v>
      </c>
      <c r="D117" s="135">
        <v>2</v>
      </c>
      <c r="E117" s="137" t="s">
        <v>17</v>
      </c>
      <c r="F117" s="131" t="s">
        <v>17</v>
      </c>
      <c r="G117" s="137" t="s">
        <v>17</v>
      </c>
      <c r="H117" s="137" t="s">
        <v>17</v>
      </c>
      <c r="I117" s="132" t="s">
        <v>17</v>
      </c>
      <c r="J117" s="137" t="s">
        <v>17</v>
      </c>
      <c r="K117" s="137" t="s">
        <v>17</v>
      </c>
    </row>
    <row r="118" spans="1:11" x14ac:dyDescent="0.2">
      <c r="A118" s="138">
        <f>IF(C118&lt;&gt;"",COUNTA($C$15:C118),"")</f>
        <v>97</v>
      </c>
      <c r="B118" s="175" t="s">
        <v>311</v>
      </c>
      <c r="C118" s="135">
        <v>4</v>
      </c>
      <c r="D118" s="135">
        <v>4</v>
      </c>
      <c r="E118" s="137" t="s">
        <v>379</v>
      </c>
      <c r="F118" s="131">
        <v>276</v>
      </c>
      <c r="G118" s="137" t="s">
        <v>379</v>
      </c>
      <c r="H118" s="137">
        <v>40</v>
      </c>
      <c r="I118" s="132">
        <v>276</v>
      </c>
      <c r="J118" s="137">
        <v>100</v>
      </c>
      <c r="K118" s="137">
        <v>53.9</v>
      </c>
    </row>
    <row r="119" spans="1:11" x14ac:dyDescent="0.2">
      <c r="A119" s="138">
        <f>IF(C119&lt;&gt;"",COUNTA($C$15:C119),"")</f>
        <v>98</v>
      </c>
      <c r="B119" s="175" t="s">
        <v>312</v>
      </c>
      <c r="C119" s="135">
        <v>8</v>
      </c>
      <c r="D119" s="135">
        <v>8</v>
      </c>
      <c r="E119" s="137" t="s">
        <v>379</v>
      </c>
      <c r="F119" s="131">
        <v>1265</v>
      </c>
      <c r="G119" s="137">
        <v>0.8</v>
      </c>
      <c r="H119" s="137">
        <v>41.7</v>
      </c>
      <c r="I119" s="132">
        <v>1265</v>
      </c>
      <c r="J119" s="137">
        <v>100</v>
      </c>
      <c r="K119" s="137">
        <v>46.2</v>
      </c>
    </row>
    <row r="120" spans="1:11" x14ac:dyDescent="0.2">
      <c r="A120" s="138">
        <f>IF(C120&lt;&gt;"",COUNTA($C$15:C120),"")</f>
        <v>99</v>
      </c>
      <c r="B120" s="175" t="s">
        <v>313</v>
      </c>
      <c r="C120" s="135">
        <v>5</v>
      </c>
      <c r="D120" s="135">
        <v>4</v>
      </c>
      <c r="E120" s="137" t="s">
        <v>379</v>
      </c>
      <c r="F120" s="131">
        <v>196</v>
      </c>
      <c r="G120" s="137" t="s">
        <v>379</v>
      </c>
      <c r="H120" s="137">
        <v>42.1</v>
      </c>
      <c r="I120" s="132">
        <v>253</v>
      </c>
      <c r="J120" s="137">
        <v>77.5</v>
      </c>
      <c r="K120" s="137">
        <v>29.9</v>
      </c>
    </row>
    <row r="121" spans="1:11" x14ac:dyDescent="0.2">
      <c r="A121" s="138">
        <f>IF(C121&lt;&gt;"",COUNTA($C$15:C121),"")</f>
        <v>100</v>
      </c>
      <c r="B121" s="175" t="s">
        <v>314</v>
      </c>
      <c r="C121" s="135">
        <v>4</v>
      </c>
      <c r="D121" s="135">
        <v>4</v>
      </c>
      <c r="E121" s="137" t="s">
        <v>379</v>
      </c>
      <c r="F121" s="131">
        <v>107</v>
      </c>
      <c r="G121" s="137" t="s">
        <v>379</v>
      </c>
      <c r="H121" s="137">
        <v>23.5</v>
      </c>
      <c r="I121" s="132">
        <v>107</v>
      </c>
      <c r="J121" s="137">
        <v>100</v>
      </c>
      <c r="K121" s="137">
        <v>29.7</v>
      </c>
    </row>
    <row r="122" spans="1:11" x14ac:dyDescent="0.2">
      <c r="A122" s="138">
        <f>IF(C122&lt;&gt;"",COUNTA($C$15:C122),"")</f>
        <v>101</v>
      </c>
      <c r="B122" s="175" t="s">
        <v>315</v>
      </c>
      <c r="C122" s="135">
        <v>6</v>
      </c>
      <c r="D122" s="135">
        <v>6</v>
      </c>
      <c r="E122" s="137">
        <v>-14.3</v>
      </c>
      <c r="F122" s="131">
        <v>161</v>
      </c>
      <c r="G122" s="137">
        <v>-18.7</v>
      </c>
      <c r="H122" s="137">
        <v>31.4</v>
      </c>
      <c r="I122" s="132">
        <v>183</v>
      </c>
      <c r="J122" s="137">
        <v>88</v>
      </c>
      <c r="K122" s="137">
        <v>23.6</v>
      </c>
    </row>
    <row r="123" spans="1:11" x14ac:dyDescent="0.2">
      <c r="A123" s="138">
        <f>IF(C123&lt;&gt;"",COUNTA($C$15:C123),"")</f>
        <v>102</v>
      </c>
      <c r="B123" s="175" t="s">
        <v>316</v>
      </c>
      <c r="C123" s="135">
        <v>12</v>
      </c>
      <c r="D123" s="135">
        <v>12</v>
      </c>
      <c r="E123" s="137" t="s">
        <v>379</v>
      </c>
      <c r="F123" s="131">
        <v>427</v>
      </c>
      <c r="G123" s="137">
        <v>10.9</v>
      </c>
      <c r="H123" s="137">
        <v>31.4</v>
      </c>
      <c r="I123" s="132">
        <v>448</v>
      </c>
      <c r="J123" s="137">
        <v>95.3</v>
      </c>
      <c r="K123" s="137">
        <v>31.6</v>
      </c>
    </row>
    <row r="124" spans="1:11" x14ac:dyDescent="0.2">
      <c r="A124" s="138">
        <f>IF(C124&lt;&gt;"",COUNTA($C$15:C124),"")</f>
        <v>103</v>
      </c>
      <c r="B124" s="175" t="s">
        <v>262</v>
      </c>
      <c r="C124" s="135">
        <v>16</v>
      </c>
      <c r="D124" s="135">
        <v>16</v>
      </c>
      <c r="E124" s="137">
        <v>-5.9</v>
      </c>
      <c r="F124" s="131">
        <v>1984</v>
      </c>
      <c r="G124" s="137">
        <v>-0.8</v>
      </c>
      <c r="H124" s="137">
        <v>16</v>
      </c>
      <c r="I124" s="132">
        <v>1990</v>
      </c>
      <c r="J124" s="137">
        <v>99.7</v>
      </c>
      <c r="K124" s="137">
        <v>22.3</v>
      </c>
    </row>
  </sheetData>
  <mergeCells count="24">
    <mergeCell ref="F5:F11"/>
    <mergeCell ref="G5:G11"/>
    <mergeCell ref="H5:H11"/>
    <mergeCell ref="I5:J5"/>
    <mergeCell ref="D6:D11"/>
    <mergeCell ref="E6:E11"/>
    <mergeCell ref="I6:I11"/>
    <mergeCell ref="J6:J11"/>
    <mergeCell ref="A1:B1"/>
    <mergeCell ref="C1:K1"/>
    <mergeCell ref="A2:B2"/>
    <mergeCell ref="C2:K2"/>
    <mergeCell ref="A3:A12"/>
    <mergeCell ref="B3:B12"/>
    <mergeCell ref="C3:J3"/>
    <mergeCell ref="K3:K5"/>
    <mergeCell ref="C4:E4"/>
    <mergeCell ref="F4:J4"/>
    <mergeCell ref="K6:K11"/>
    <mergeCell ref="C12:D12"/>
    <mergeCell ref="G12:H12"/>
    <mergeCell ref="J12:K12"/>
    <mergeCell ref="C5:C11"/>
    <mergeCell ref="D5:E5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09&amp;R&amp;"-,Standard"&amp;7&amp;P</oddFooter>
    <evenFooter>&amp;L&amp;"-,Standard"&amp;7&amp;P&amp;R&amp;"-,Standard"&amp;7StatA MV, Statistischer Bericht G413 2023 09</evenFooter>
  </headerFooter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52"/>
  <sheetViews>
    <sheetView zoomScale="140" zoomScaleNormal="140" workbookViewId="0"/>
  </sheetViews>
  <sheetFormatPr baseColWidth="10" defaultColWidth="11.42578125" defaultRowHeight="12" x14ac:dyDescent="0.2"/>
  <cols>
    <col min="1" max="1" width="5.7109375" style="160" customWidth="1"/>
    <col min="2" max="2" width="85.7109375" style="155" customWidth="1"/>
    <col min="3" max="16384" width="11.42578125" style="155"/>
  </cols>
  <sheetData>
    <row r="1" spans="1:2" s="152" customFormat="1" ht="27.95" customHeight="1" x14ac:dyDescent="0.2">
      <c r="A1" s="163" t="s">
        <v>427</v>
      </c>
      <c r="B1" s="163"/>
    </row>
    <row r="2" spans="1:2" ht="48.95" customHeight="1" x14ac:dyDescent="0.2">
      <c r="A2" s="153" t="s">
        <v>356</v>
      </c>
      <c r="B2" s="154" t="s">
        <v>428</v>
      </c>
    </row>
    <row r="3" spans="1:2" ht="8.1" customHeight="1" x14ac:dyDescent="0.2">
      <c r="A3" s="153"/>
      <c r="B3" s="154"/>
    </row>
    <row r="4" spans="1:2" ht="36" customHeight="1" x14ac:dyDescent="0.2">
      <c r="A4" s="153" t="s">
        <v>357</v>
      </c>
      <c r="B4" s="154" t="s">
        <v>429</v>
      </c>
    </row>
    <row r="5" spans="1:2" ht="8.1" customHeight="1" x14ac:dyDescent="0.2">
      <c r="A5" s="153"/>
      <c r="B5" s="154"/>
    </row>
    <row r="6" spans="1:2" ht="12" customHeight="1" x14ac:dyDescent="0.2">
      <c r="A6" s="153" t="s">
        <v>358</v>
      </c>
      <c r="B6" s="154" t="s">
        <v>430</v>
      </c>
    </row>
    <row r="7" spans="1:2" ht="8.1" customHeight="1" x14ac:dyDescent="0.2">
      <c r="A7" s="153"/>
      <c r="B7" s="154"/>
    </row>
    <row r="8" spans="1:2" ht="12" customHeight="1" x14ac:dyDescent="0.2">
      <c r="A8" s="153" t="s">
        <v>359</v>
      </c>
      <c r="B8" s="154" t="s">
        <v>431</v>
      </c>
    </row>
    <row r="9" spans="1:2" ht="8.1" customHeight="1" x14ac:dyDescent="0.2">
      <c r="A9" s="153"/>
      <c r="B9" s="154"/>
    </row>
    <row r="10" spans="1:2" ht="12" customHeight="1" x14ac:dyDescent="0.2">
      <c r="A10" s="153" t="s">
        <v>360</v>
      </c>
      <c r="B10" s="154" t="s">
        <v>432</v>
      </c>
    </row>
    <row r="11" spans="1:2" ht="8.1" customHeight="1" x14ac:dyDescent="0.2">
      <c r="A11" s="153"/>
    </row>
    <row r="12" spans="1:2" ht="12" customHeight="1" x14ac:dyDescent="0.2">
      <c r="A12" s="153" t="s">
        <v>361</v>
      </c>
      <c r="B12" s="154" t="s">
        <v>433</v>
      </c>
    </row>
    <row r="13" spans="1:2" ht="8.1" customHeight="1" x14ac:dyDescent="0.2">
      <c r="A13" s="153"/>
    </row>
    <row r="14" spans="1:2" ht="12" customHeight="1" x14ac:dyDescent="0.2">
      <c r="A14" s="153" t="s">
        <v>362</v>
      </c>
      <c r="B14" s="154" t="s">
        <v>434</v>
      </c>
    </row>
    <row r="15" spans="1:2" ht="8.1" customHeight="1" x14ac:dyDescent="0.2">
      <c r="A15" s="153"/>
    </row>
    <row r="16" spans="1:2" ht="12" customHeight="1" x14ac:dyDescent="0.2">
      <c r="A16" s="153" t="s">
        <v>363</v>
      </c>
      <c r="B16" s="154" t="s">
        <v>435</v>
      </c>
    </row>
    <row r="17" spans="1:2" ht="8.1" customHeight="1" x14ac:dyDescent="0.2">
      <c r="A17" s="153"/>
    </row>
    <row r="18" spans="1:2" ht="12" customHeight="1" x14ac:dyDescent="0.2">
      <c r="A18" s="153" t="s">
        <v>364</v>
      </c>
      <c r="B18" s="154" t="s">
        <v>436</v>
      </c>
    </row>
    <row r="19" spans="1:2" ht="8.1" customHeight="1" x14ac:dyDescent="0.2">
      <c r="A19" s="153"/>
    </row>
    <row r="20" spans="1:2" ht="12" customHeight="1" x14ac:dyDescent="0.2">
      <c r="A20" s="153" t="s">
        <v>365</v>
      </c>
      <c r="B20" s="156" t="s">
        <v>437</v>
      </c>
    </row>
    <row r="21" spans="1:2" ht="8.1" customHeight="1" x14ac:dyDescent="0.2">
      <c r="A21" s="153"/>
    </row>
    <row r="22" spans="1:2" ht="12" customHeight="1" x14ac:dyDescent="0.2">
      <c r="A22" s="153" t="s">
        <v>366</v>
      </c>
      <c r="B22" s="156" t="s">
        <v>438</v>
      </c>
    </row>
    <row r="23" spans="1:2" ht="8.1" customHeight="1" x14ac:dyDescent="0.2">
      <c r="A23" s="153"/>
    </row>
    <row r="24" spans="1:2" ht="12" customHeight="1" x14ac:dyDescent="0.2">
      <c r="A24" s="153" t="s">
        <v>367</v>
      </c>
      <c r="B24" s="155" t="s">
        <v>439</v>
      </c>
    </row>
    <row r="25" spans="1:2" ht="8.1" customHeight="1" x14ac:dyDescent="0.2">
      <c r="A25" s="153"/>
    </row>
    <row r="26" spans="1:2" ht="12" customHeight="1" x14ac:dyDescent="0.2">
      <c r="A26" s="153" t="s">
        <v>368</v>
      </c>
      <c r="B26" s="157" t="s">
        <v>440</v>
      </c>
    </row>
    <row r="27" spans="1:2" ht="8.1" customHeight="1" x14ac:dyDescent="0.2">
      <c r="A27" s="153"/>
    </row>
    <row r="28" spans="1:2" ht="12" customHeight="1" x14ac:dyDescent="0.2">
      <c r="A28" s="153" t="s">
        <v>369</v>
      </c>
      <c r="B28" s="156" t="s">
        <v>441</v>
      </c>
    </row>
    <row r="29" spans="1:2" ht="8.1" customHeight="1" x14ac:dyDescent="0.2">
      <c r="A29" s="153"/>
    </row>
    <row r="30" spans="1:2" ht="12" customHeight="1" x14ac:dyDescent="0.2">
      <c r="A30" s="153" t="s">
        <v>370</v>
      </c>
      <c r="B30" s="156" t="s">
        <v>442</v>
      </c>
    </row>
    <row r="31" spans="1:2" ht="8.1" customHeight="1" x14ac:dyDescent="0.2">
      <c r="A31" s="153"/>
    </row>
    <row r="32" spans="1:2" ht="12" customHeight="1" x14ac:dyDescent="0.2">
      <c r="A32" s="153" t="s">
        <v>371</v>
      </c>
      <c r="B32" s="155" t="s">
        <v>443</v>
      </c>
    </row>
    <row r="33" spans="1:2" ht="8.1" customHeight="1" x14ac:dyDescent="0.2">
      <c r="A33" s="153"/>
    </row>
    <row r="34" spans="1:2" ht="12" customHeight="1" x14ac:dyDescent="0.2">
      <c r="A34" s="153" t="s">
        <v>372</v>
      </c>
      <c r="B34" s="158" t="s">
        <v>444</v>
      </c>
    </row>
    <row r="35" spans="1:2" ht="8.1" customHeight="1" x14ac:dyDescent="0.2">
      <c r="A35" s="153"/>
    </row>
    <row r="36" spans="1:2" ht="24" customHeight="1" x14ac:dyDescent="0.2">
      <c r="A36" s="153" t="s">
        <v>373</v>
      </c>
      <c r="B36" s="159" t="s">
        <v>445</v>
      </c>
    </row>
    <row r="37" spans="1:2" ht="8.1" customHeight="1" x14ac:dyDescent="0.2"/>
    <row r="38" spans="1:2" ht="12" customHeight="1" x14ac:dyDescent="0.2">
      <c r="A38" s="153" t="s">
        <v>374</v>
      </c>
      <c r="B38" s="155" t="s">
        <v>446</v>
      </c>
    </row>
    <row r="39" spans="1:2" ht="8.1" customHeight="1" x14ac:dyDescent="0.2"/>
    <row r="40" spans="1:2" ht="12" customHeight="1" x14ac:dyDescent="0.2">
      <c r="A40" s="153" t="s">
        <v>375</v>
      </c>
      <c r="B40" s="157" t="s">
        <v>447</v>
      </c>
    </row>
    <row r="41" spans="1:2" ht="8.1" customHeight="1" x14ac:dyDescent="0.2"/>
    <row r="42" spans="1:2" ht="12" customHeight="1" x14ac:dyDescent="0.2">
      <c r="A42" s="153" t="s">
        <v>376</v>
      </c>
      <c r="B42" s="157" t="s">
        <v>448</v>
      </c>
    </row>
    <row r="43" spans="1:2" ht="8.1" customHeight="1" x14ac:dyDescent="0.2"/>
    <row r="44" spans="1:2" x14ac:dyDescent="0.2">
      <c r="A44" s="153" t="s">
        <v>377</v>
      </c>
      <c r="B44" s="156" t="s">
        <v>449</v>
      </c>
    </row>
    <row r="45" spans="1:2" ht="8.1" customHeight="1" x14ac:dyDescent="0.2">
      <c r="B45" s="154"/>
    </row>
    <row r="46" spans="1:2" x14ac:dyDescent="0.2">
      <c r="A46" s="153" t="s">
        <v>378</v>
      </c>
      <c r="B46" s="156" t="s">
        <v>450</v>
      </c>
    </row>
    <row r="47" spans="1:2" ht="8.1" customHeight="1" x14ac:dyDescent="0.2"/>
    <row r="48" spans="1:2" ht="24" x14ac:dyDescent="0.2">
      <c r="A48" s="153" t="s">
        <v>409</v>
      </c>
      <c r="B48" s="156" t="s">
        <v>451</v>
      </c>
    </row>
    <row r="49" spans="1:2" x14ac:dyDescent="0.2">
      <c r="A49" s="153"/>
      <c r="B49" s="161" t="s">
        <v>453</v>
      </c>
    </row>
    <row r="50" spans="1:2" x14ac:dyDescent="0.2">
      <c r="B50" s="161" t="s">
        <v>452</v>
      </c>
    </row>
    <row r="51" spans="1:2" ht="8.25" customHeight="1" x14ac:dyDescent="0.2"/>
    <row r="52" spans="1:2" x14ac:dyDescent="0.2">
      <c r="A52" s="153" t="s">
        <v>410</v>
      </c>
      <c r="B52" s="155" t="s">
        <v>454</v>
      </c>
    </row>
  </sheetData>
  <hyperlinks>
    <hyperlink ref="B49" r:id="rId1" display="https://Statistischer Bericht Gebietsänderungen 01.01.2021 bis 31.12.2021"/>
    <hyperlink ref="B50" r:id="rId2" display="https://Statistischer Bericht Gebietsänderungen 01.01.2022 bis 31.12.2022"/>
  </hyperlinks>
  <pageMargins left="0.59055118110236227" right="0.59055118110236227" top="0.59055118110236227" bottom="0.59055118110236227" header="0.39370078740157483" footer="0.39370078740157483"/>
  <pageSetup paperSize="9" orientation="portrait" r:id="rId3"/>
  <headerFooter differentOddEven="1">
    <oddFooter>&amp;L&amp;"-,Standard"&amp;7StatA MV, Statistischer Bericht G413 2023 09&amp;R&amp;"-,Standard"&amp;7&amp;P</oddFooter>
    <evenFooter>&amp;L&amp;"-,Standard"&amp;7&amp;P&amp;R&amp;"-,Standard"&amp;7StatA MV, Statistischer Bericht G413 2023 09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C39"/>
  <sheetViews>
    <sheetView zoomScale="140" zoomScaleNormal="140" workbookViewId="0"/>
  </sheetViews>
  <sheetFormatPr baseColWidth="10" defaultColWidth="11.42578125" defaultRowHeight="12" x14ac:dyDescent="0.2"/>
  <cols>
    <col min="1" max="1" width="11.5703125" style="24" customWidth="1"/>
    <col min="2" max="2" width="72.7109375" style="25" customWidth="1"/>
    <col min="3" max="3" width="6.5703125" style="13" customWidth="1"/>
    <col min="4" max="16384" width="11.42578125" style="12"/>
  </cols>
  <sheetData>
    <row r="1" spans="1:3" s="10" customFormat="1" ht="27.95" customHeight="1" x14ac:dyDescent="0.2">
      <c r="A1" s="162" t="s">
        <v>411</v>
      </c>
      <c r="B1" s="162"/>
      <c r="C1" s="162"/>
    </row>
    <row r="2" spans="1:3" ht="23.1" customHeight="1" x14ac:dyDescent="0.2">
      <c r="A2" s="221"/>
      <c r="B2" s="221"/>
      <c r="C2" s="11" t="s">
        <v>30</v>
      </c>
    </row>
    <row r="3" spans="1:3" ht="12" customHeight="1" x14ac:dyDescent="0.2">
      <c r="A3" s="220" t="s">
        <v>412</v>
      </c>
      <c r="B3" s="220"/>
      <c r="C3" s="13">
        <v>3</v>
      </c>
    </row>
    <row r="4" spans="1:3" ht="12" customHeight="1" x14ac:dyDescent="0.2">
      <c r="A4" s="14"/>
      <c r="B4" s="14"/>
    </row>
    <row r="5" spans="1:3" ht="12" customHeight="1" x14ac:dyDescent="0.2">
      <c r="A5" s="168" t="s">
        <v>413</v>
      </c>
      <c r="B5" s="168"/>
      <c r="C5" s="13">
        <v>4</v>
      </c>
    </row>
    <row r="6" spans="1:3" s="16" customFormat="1" ht="23.1" customHeight="1" x14ac:dyDescent="0.2">
      <c r="A6" s="222"/>
      <c r="B6" s="222"/>
      <c r="C6" s="15"/>
    </row>
    <row r="7" spans="1:3" s="16" customFormat="1" ht="24" customHeight="1" x14ac:dyDescent="0.2">
      <c r="A7" s="17" t="s">
        <v>33</v>
      </c>
      <c r="B7" s="18" t="s">
        <v>414</v>
      </c>
      <c r="C7" s="15"/>
    </row>
    <row r="8" spans="1:3" ht="12" customHeight="1" x14ac:dyDescent="0.2">
      <c r="A8" s="17"/>
      <c r="B8" s="18"/>
    </row>
    <row r="9" spans="1:3" ht="12" customHeight="1" x14ac:dyDescent="0.2">
      <c r="A9" s="19" t="s">
        <v>34</v>
      </c>
      <c r="B9" s="20" t="s">
        <v>415</v>
      </c>
      <c r="C9" s="21">
        <v>5</v>
      </c>
    </row>
    <row r="10" spans="1:3" ht="23.1" customHeight="1" x14ac:dyDescent="0.2">
      <c r="A10" s="19"/>
      <c r="B10" s="22"/>
      <c r="C10" s="15"/>
    </row>
    <row r="11" spans="1:3" ht="24" customHeight="1" x14ac:dyDescent="0.2">
      <c r="A11" s="17" t="s">
        <v>36</v>
      </c>
      <c r="B11" s="18" t="s">
        <v>416</v>
      </c>
    </row>
    <row r="12" spans="1:3" ht="12" customHeight="1" x14ac:dyDescent="0.2">
      <c r="A12" s="17"/>
      <c r="B12" s="18"/>
    </row>
    <row r="13" spans="1:3" ht="12" customHeight="1" x14ac:dyDescent="0.2">
      <c r="A13" s="19" t="s">
        <v>37</v>
      </c>
      <c r="B13" s="22" t="s">
        <v>417</v>
      </c>
      <c r="C13" s="13">
        <v>6</v>
      </c>
    </row>
    <row r="14" spans="1:3" ht="12" customHeight="1" x14ac:dyDescent="0.2">
      <c r="A14" s="19"/>
      <c r="B14" s="22"/>
    </row>
    <row r="15" spans="1:3" ht="12" customHeight="1" x14ac:dyDescent="0.2">
      <c r="A15" s="19" t="s">
        <v>39</v>
      </c>
      <c r="B15" s="22" t="s">
        <v>418</v>
      </c>
      <c r="C15" s="13">
        <v>7</v>
      </c>
    </row>
    <row r="16" spans="1:3" ht="12" customHeight="1" x14ac:dyDescent="0.2">
      <c r="A16" s="19"/>
      <c r="B16" s="22"/>
    </row>
    <row r="17" spans="1:3" ht="12" customHeight="1" x14ac:dyDescent="0.2">
      <c r="A17" s="19" t="s">
        <v>41</v>
      </c>
      <c r="B17" s="22" t="s">
        <v>419</v>
      </c>
      <c r="C17" s="13">
        <v>8</v>
      </c>
    </row>
    <row r="18" spans="1:3" ht="12" customHeight="1" x14ac:dyDescent="0.2">
      <c r="A18" s="19"/>
      <c r="B18" s="22"/>
    </row>
    <row r="19" spans="1:3" ht="12" customHeight="1" x14ac:dyDescent="0.2">
      <c r="A19" s="19" t="s">
        <v>43</v>
      </c>
      <c r="B19" s="22" t="s">
        <v>420</v>
      </c>
      <c r="C19" s="13">
        <v>9</v>
      </c>
    </row>
    <row r="20" spans="1:3" ht="12" customHeight="1" x14ac:dyDescent="0.2">
      <c r="A20" s="19"/>
      <c r="B20" s="22"/>
    </row>
    <row r="21" spans="1:3" ht="12" customHeight="1" x14ac:dyDescent="0.2">
      <c r="A21" s="19" t="s">
        <v>45</v>
      </c>
      <c r="B21" s="22" t="s">
        <v>421</v>
      </c>
      <c r="C21" s="21">
        <v>11</v>
      </c>
    </row>
    <row r="22" spans="1:3" ht="23.1" customHeight="1" x14ac:dyDescent="0.2">
      <c r="A22" s="19"/>
      <c r="B22" s="22"/>
      <c r="C22" s="15"/>
    </row>
    <row r="23" spans="1:3" ht="12" customHeight="1" x14ac:dyDescent="0.2">
      <c r="A23" s="17" t="s">
        <v>47</v>
      </c>
      <c r="B23" s="18" t="s">
        <v>422</v>
      </c>
    </row>
    <row r="24" spans="1:3" ht="12" customHeight="1" x14ac:dyDescent="0.2">
      <c r="A24" s="19"/>
      <c r="B24" s="23"/>
    </row>
    <row r="25" spans="1:3" ht="12" customHeight="1" x14ac:dyDescent="0.2">
      <c r="A25" s="19" t="s">
        <v>48</v>
      </c>
      <c r="B25" s="22" t="s">
        <v>418</v>
      </c>
      <c r="C25" s="13">
        <v>14</v>
      </c>
    </row>
    <row r="26" spans="1:3" ht="12" customHeight="1" x14ac:dyDescent="0.2">
      <c r="A26" s="19"/>
      <c r="B26" s="22"/>
    </row>
    <row r="27" spans="1:3" ht="12" customHeight="1" x14ac:dyDescent="0.2">
      <c r="A27" s="19" t="s">
        <v>49</v>
      </c>
      <c r="B27" s="22" t="s">
        <v>419</v>
      </c>
      <c r="C27" s="21">
        <v>15</v>
      </c>
    </row>
    <row r="28" spans="1:3" ht="23.1" customHeight="1" x14ac:dyDescent="0.2">
      <c r="A28" s="19"/>
      <c r="B28" s="22"/>
      <c r="C28" s="15"/>
    </row>
    <row r="29" spans="1:3" ht="24" customHeight="1" x14ac:dyDescent="0.2">
      <c r="A29" s="17" t="s">
        <v>50</v>
      </c>
      <c r="B29" s="18" t="s">
        <v>423</v>
      </c>
    </row>
    <row r="30" spans="1:3" ht="12" customHeight="1" x14ac:dyDescent="0.2">
      <c r="A30" s="19"/>
      <c r="B30" s="23"/>
    </row>
    <row r="31" spans="1:3" ht="12" customHeight="1" x14ac:dyDescent="0.2">
      <c r="A31" s="19" t="s">
        <v>51</v>
      </c>
      <c r="B31" s="22" t="s">
        <v>424</v>
      </c>
      <c r="C31" s="13">
        <v>16</v>
      </c>
    </row>
    <row r="32" spans="1:3" ht="12" customHeight="1" x14ac:dyDescent="0.2">
      <c r="A32" s="19"/>
      <c r="B32" s="22"/>
    </row>
    <row r="33" spans="1:3" ht="12" customHeight="1" x14ac:dyDescent="0.2">
      <c r="A33" s="19" t="s">
        <v>53</v>
      </c>
      <c r="B33" s="22" t="s">
        <v>425</v>
      </c>
      <c r="C33" s="13">
        <v>17</v>
      </c>
    </row>
    <row r="34" spans="1:3" ht="12" customHeight="1" x14ac:dyDescent="0.2">
      <c r="A34" s="19"/>
      <c r="B34" s="22"/>
    </row>
    <row r="35" spans="1:3" ht="12" customHeight="1" x14ac:dyDescent="0.2">
      <c r="A35" s="19" t="s">
        <v>55</v>
      </c>
      <c r="B35" s="22" t="s">
        <v>426</v>
      </c>
      <c r="C35" s="13">
        <v>19</v>
      </c>
    </row>
    <row r="36" spans="1:3" ht="12" customHeight="1" x14ac:dyDescent="0.2">
      <c r="A36" s="19"/>
      <c r="B36" s="22"/>
    </row>
    <row r="37" spans="1:3" ht="12" customHeight="1" x14ac:dyDescent="0.2">
      <c r="A37" s="19" t="s">
        <v>57</v>
      </c>
      <c r="B37" s="22" t="s">
        <v>421</v>
      </c>
      <c r="C37" s="21">
        <v>22</v>
      </c>
    </row>
    <row r="38" spans="1:3" ht="12" customHeight="1" x14ac:dyDescent="0.2"/>
    <row r="39" spans="1:3" ht="30" customHeight="1" x14ac:dyDescent="0.2">
      <c r="A39" s="220" t="s">
        <v>427</v>
      </c>
      <c r="B39" s="220"/>
      <c r="C39" s="26">
        <v>25</v>
      </c>
    </row>
  </sheetData>
  <mergeCells count="4">
    <mergeCell ref="A39:B39"/>
    <mergeCell ref="A2:B2"/>
    <mergeCell ref="A3:B3"/>
    <mergeCell ref="A6:B6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differentOddEven="1">
    <oddFooter>&amp;L&amp;"-,Standard"&amp;7StatA MV, Statistischer Bericht G413 2023 09&amp;R&amp;"-,Standard"&amp;7&amp;P</oddFooter>
    <evenFooter>&amp;L&amp;"-,Standard"&amp;7&amp;P&amp;R&amp;"-,Standard"&amp;7StatA MV, Statistischer Bericht G413 2023 09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3"/>
  <sheetViews>
    <sheetView zoomScale="140" zoomScaleNormal="140" workbookViewId="0">
      <selection sqref="A1:H1"/>
    </sheetView>
  </sheetViews>
  <sheetFormatPr baseColWidth="10" defaultColWidth="11.42578125" defaultRowHeight="12" x14ac:dyDescent="0.2"/>
  <cols>
    <col min="1" max="1" width="11.42578125" style="27"/>
    <col min="2" max="2" width="13.7109375" style="27" customWidth="1"/>
    <col min="3" max="7" width="11.42578125" style="27"/>
    <col min="8" max="8" width="9.85546875" style="27" customWidth="1"/>
    <col min="9" max="16384" width="11.42578125" style="12"/>
  </cols>
  <sheetData>
    <row r="1" spans="1:10" ht="27.95" customHeight="1" x14ac:dyDescent="0.2">
      <c r="A1" s="225" t="s">
        <v>31</v>
      </c>
      <c r="B1" s="225"/>
      <c r="C1" s="225"/>
      <c r="D1" s="225"/>
      <c r="E1" s="225"/>
      <c r="F1" s="225"/>
      <c r="G1" s="225"/>
      <c r="H1" s="225"/>
    </row>
    <row r="2" spans="1:10" ht="12" customHeight="1" x14ac:dyDescent="0.2"/>
    <row r="3" spans="1:10" ht="12" customHeight="1" x14ac:dyDescent="0.2">
      <c r="A3" s="28"/>
    </row>
    <row r="4" spans="1:10" ht="12" customHeight="1" x14ac:dyDescent="0.2"/>
    <row r="5" spans="1:10" ht="12" customHeight="1" x14ac:dyDescent="0.2">
      <c r="I5" s="29"/>
      <c r="J5" s="29"/>
    </row>
    <row r="6" spans="1:10" ht="12" customHeight="1" x14ac:dyDescent="0.2">
      <c r="A6" s="224"/>
      <c r="B6" s="224"/>
      <c r="C6" s="224"/>
      <c r="D6" s="224"/>
      <c r="E6" s="224"/>
      <c r="F6" s="224"/>
      <c r="G6" s="224"/>
      <c r="H6" s="224"/>
    </row>
    <row r="7" spans="1:10" ht="12" customHeight="1" x14ac:dyDescent="0.2">
      <c r="A7" s="224"/>
      <c r="B7" s="224"/>
      <c r="C7" s="224"/>
      <c r="D7" s="224"/>
      <c r="E7" s="224"/>
      <c r="F7" s="224"/>
      <c r="G7" s="224"/>
      <c r="H7" s="224"/>
    </row>
    <row r="8" spans="1:10" ht="12" customHeight="1" x14ac:dyDescent="0.2">
      <c r="A8" s="167"/>
      <c r="B8" s="167"/>
      <c r="C8" s="167"/>
      <c r="D8" s="167"/>
      <c r="E8" s="167"/>
      <c r="F8" s="167"/>
      <c r="G8" s="167"/>
      <c r="H8" s="167"/>
    </row>
    <row r="9" spans="1:10" ht="12" customHeight="1" x14ac:dyDescent="0.2">
      <c r="A9" s="166"/>
      <c r="B9" s="32"/>
      <c r="C9" s="32"/>
      <c r="D9" s="32"/>
      <c r="E9" s="32"/>
      <c r="F9" s="32"/>
      <c r="G9" s="32"/>
      <c r="H9" s="32"/>
    </row>
    <row r="10" spans="1:10" ht="12" customHeight="1" x14ac:dyDescent="0.2">
      <c r="A10" s="224"/>
      <c r="B10" s="224"/>
      <c r="C10" s="224"/>
      <c r="D10" s="224"/>
      <c r="E10" s="224"/>
      <c r="F10" s="224"/>
      <c r="G10" s="224"/>
      <c r="H10" s="224"/>
    </row>
    <row r="11" spans="1:10" ht="12" customHeight="1" x14ac:dyDescent="0.2">
      <c r="A11" s="166"/>
      <c r="B11" s="166"/>
      <c r="C11" s="166"/>
      <c r="D11" s="166"/>
      <c r="E11" s="166"/>
      <c r="F11" s="166"/>
      <c r="G11" s="166"/>
      <c r="H11" s="166"/>
    </row>
    <row r="12" spans="1:10" ht="12" customHeight="1" x14ac:dyDescent="0.2">
      <c r="A12" s="28"/>
    </row>
    <row r="13" spans="1:10" ht="12" customHeight="1" x14ac:dyDescent="0.2"/>
    <row r="14" spans="1:10" ht="12" customHeight="1" x14ac:dyDescent="0.2">
      <c r="A14" s="224"/>
      <c r="B14" s="224"/>
      <c r="C14" s="224"/>
      <c r="D14" s="224"/>
      <c r="E14" s="224"/>
      <c r="F14" s="224"/>
      <c r="G14" s="224"/>
      <c r="H14" s="224"/>
      <c r="I14" s="33"/>
    </row>
    <row r="15" spans="1:10" ht="12" customHeight="1" x14ac:dyDescent="0.2">
      <c r="A15" s="223"/>
      <c r="B15" s="224"/>
      <c r="C15" s="224"/>
      <c r="D15" s="224"/>
      <c r="E15" s="224"/>
      <c r="F15" s="224"/>
      <c r="G15" s="224"/>
      <c r="H15" s="224"/>
    </row>
    <row r="16" spans="1:10" ht="12" customHeight="1" x14ac:dyDescent="0.2">
      <c r="A16" s="227"/>
      <c r="B16" s="227"/>
      <c r="C16" s="227"/>
      <c r="D16" s="227"/>
      <c r="E16" s="227"/>
      <c r="F16" s="227"/>
      <c r="G16" s="227"/>
      <c r="H16" s="227"/>
    </row>
    <row r="17" spans="1:8" ht="12" customHeight="1" x14ac:dyDescent="0.2"/>
    <row r="18" spans="1:8" ht="12" customHeight="1" x14ac:dyDescent="0.2">
      <c r="A18" s="28"/>
    </row>
    <row r="19" spans="1:8" ht="12" customHeight="1" x14ac:dyDescent="0.2"/>
    <row r="20" spans="1:8" ht="12" customHeight="1" x14ac:dyDescent="0.2">
      <c r="A20" s="224"/>
      <c r="B20" s="224"/>
      <c r="C20" s="224"/>
      <c r="D20" s="224"/>
      <c r="E20" s="224"/>
      <c r="F20" s="224"/>
      <c r="G20" s="224"/>
      <c r="H20" s="224"/>
    </row>
    <row r="21" spans="1:8" ht="12" customHeight="1" x14ac:dyDescent="0.2"/>
    <row r="22" spans="1:8" ht="12" customHeight="1" x14ac:dyDescent="0.2">
      <c r="A22" s="28"/>
    </row>
    <row r="23" spans="1:8" ht="12" customHeight="1" x14ac:dyDescent="0.2"/>
    <row r="24" spans="1:8" ht="12" customHeight="1" x14ac:dyDescent="0.2">
      <c r="A24" s="228"/>
      <c r="B24" s="228"/>
      <c r="C24" s="228"/>
      <c r="D24" s="228"/>
      <c r="E24" s="228"/>
      <c r="F24" s="228"/>
      <c r="G24" s="228"/>
      <c r="H24" s="228"/>
    </row>
    <row r="25" spans="1:8" ht="12" customHeight="1" x14ac:dyDescent="0.2">
      <c r="A25" s="224"/>
      <c r="B25" s="229"/>
      <c r="C25" s="229"/>
      <c r="D25" s="229"/>
      <c r="E25" s="229"/>
      <c r="F25" s="229"/>
      <c r="G25" s="229"/>
      <c r="H25" s="229"/>
    </row>
    <row r="26" spans="1:8" ht="12" customHeight="1" x14ac:dyDescent="0.2">
      <c r="A26" s="31"/>
      <c r="B26" s="31"/>
      <c r="C26" s="31"/>
      <c r="D26" s="31"/>
      <c r="E26" s="31"/>
      <c r="F26" s="31"/>
      <c r="G26" s="31"/>
      <c r="H26" s="31"/>
    </row>
    <row r="27" spans="1:8" ht="12" customHeight="1" x14ac:dyDescent="0.2">
      <c r="A27" s="34"/>
    </row>
    <row r="28" spans="1:8" ht="12" customHeight="1" x14ac:dyDescent="0.2"/>
    <row r="29" spans="1:8" ht="12" customHeight="1" x14ac:dyDescent="0.2">
      <c r="A29" s="28"/>
    </row>
    <row r="30" spans="1:8" ht="12" customHeight="1" x14ac:dyDescent="0.2"/>
    <row r="31" spans="1:8" ht="12" customHeight="1" x14ac:dyDescent="0.2">
      <c r="A31" s="224"/>
      <c r="B31" s="224"/>
      <c r="C31" s="224"/>
      <c r="D31" s="224"/>
      <c r="E31" s="224"/>
      <c r="F31" s="224"/>
      <c r="G31" s="224"/>
      <c r="H31" s="224"/>
    </row>
    <row r="32" spans="1:8" ht="12" customHeight="1" x14ac:dyDescent="0.2"/>
    <row r="33" spans="1:8" ht="12" customHeight="1" x14ac:dyDescent="0.2">
      <c r="A33" s="28"/>
    </row>
    <row r="34" spans="1:8" ht="12" customHeight="1" x14ac:dyDescent="0.2"/>
    <row r="35" spans="1:8" ht="12" customHeight="1" x14ac:dyDescent="0.2">
      <c r="A35" s="224"/>
      <c r="B35" s="224"/>
      <c r="C35" s="224"/>
      <c r="D35" s="224"/>
      <c r="E35" s="224"/>
      <c r="F35" s="224"/>
      <c r="G35" s="224"/>
      <c r="H35" s="224"/>
    </row>
    <row r="36" spans="1:8" ht="12" customHeight="1" x14ac:dyDescent="0.2"/>
    <row r="37" spans="1:8" ht="12" customHeight="1" x14ac:dyDescent="0.2">
      <c r="A37" s="28"/>
    </row>
    <row r="38" spans="1:8" ht="12" customHeight="1" x14ac:dyDescent="0.2"/>
    <row r="39" spans="1:8" ht="12" customHeight="1" x14ac:dyDescent="0.2">
      <c r="A39" s="224"/>
      <c r="B39" s="224"/>
      <c r="C39" s="224"/>
      <c r="D39" s="224"/>
      <c r="E39" s="224"/>
      <c r="F39" s="224"/>
      <c r="G39" s="224"/>
      <c r="H39" s="224"/>
    </row>
    <row r="40" spans="1:8" ht="12" customHeight="1" x14ac:dyDescent="0.2"/>
    <row r="41" spans="1:8" ht="12" customHeight="1" x14ac:dyDescent="0.2">
      <c r="A41" s="28"/>
    </row>
    <row r="42" spans="1:8" ht="12" customHeight="1" x14ac:dyDescent="0.2"/>
    <row r="43" spans="1:8" ht="12" customHeight="1" x14ac:dyDescent="0.2">
      <c r="A43" s="224"/>
      <c r="B43" s="224"/>
      <c r="C43" s="224"/>
      <c r="D43" s="224"/>
      <c r="E43" s="224"/>
      <c r="F43" s="224"/>
      <c r="G43" s="224"/>
      <c r="H43" s="224"/>
    </row>
    <row r="44" spans="1:8" ht="12" customHeight="1" x14ac:dyDescent="0.2"/>
    <row r="45" spans="1:8" ht="12" customHeight="1" x14ac:dyDescent="0.2">
      <c r="A45" s="28"/>
    </row>
    <row r="46" spans="1:8" ht="12" customHeight="1" x14ac:dyDescent="0.2"/>
    <row r="47" spans="1:8" ht="12" customHeight="1" x14ac:dyDescent="0.2">
      <c r="A47" s="224"/>
      <c r="B47" s="224"/>
      <c r="C47" s="224"/>
      <c r="D47" s="224"/>
      <c r="E47" s="224"/>
      <c r="F47" s="224"/>
      <c r="G47" s="224"/>
      <c r="H47" s="224"/>
    </row>
    <row r="48" spans="1:8" ht="12" customHeight="1" x14ac:dyDescent="0.2"/>
    <row r="49" spans="1:8" ht="12" customHeight="1" x14ac:dyDescent="0.2">
      <c r="A49" s="28"/>
    </row>
    <row r="50" spans="1:8" ht="12" customHeight="1" x14ac:dyDescent="0.2"/>
    <row r="51" spans="1:8" ht="12" customHeight="1" x14ac:dyDescent="0.2"/>
    <row r="52" spans="1:8" ht="12" customHeight="1" x14ac:dyDescent="0.2"/>
    <row r="53" spans="1:8" ht="12" customHeight="1" x14ac:dyDescent="0.2"/>
    <row r="54" spans="1:8" ht="12" customHeight="1" x14ac:dyDescent="0.2"/>
    <row r="55" spans="1:8" ht="12" customHeight="1" x14ac:dyDescent="0.2"/>
    <row r="56" spans="1:8" ht="12" customHeight="1" x14ac:dyDescent="0.2"/>
    <row r="57" spans="1:8" ht="12" customHeight="1" x14ac:dyDescent="0.2"/>
    <row r="58" spans="1:8" ht="12" customHeight="1" x14ac:dyDescent="0.2"/>
    <row r="59" spans="1:8" ht="12" customHeight="1" x14ac:dyDescent="0.2"/>
    <row r="60" spans="1:8" ht="12" customHeight="1" x14ac:dyDescent="0.2"/>
    <row r="61" spans="1:8" ht="12" customHeight="1" x14ac:dyDescent="0.2"/>
    <row r="62" spans="1:8" ht="12" customHeight="1" x14ac:dyDescent="0.2"/>
    <row r="63" spans="1:8" ht="12" customHeight="1" x14ac:dyDescent="0.2"/>
    <row r="64" spans="1:8" ht="30" customHeight="1" x14ac:dyDescent="0.2">
      <c r="A64" s="230" t="s">
        <v>32</v>
      </c>
      <c r="B64" s="230"/>
      <c r="C64" s="230"/>
      <c r="D64" s="230"/>
      <c r="E64" s="230"/>
      <c r="F64" s="230"/>
      <c r="G64" s="230"/>
      <c r="H64" s="230"/>
    </row>
    <row r="65" spans="1:8" ht="12" customHeight="1" x14ac:dyDescent="0.2">
      <c r="A65" s="30"/>
      <c r="B65" s="30"/>
      <c r="C65" s="30"/>
      <c r="D65" s="30"/>
      <c r="E65" s="30"/>
      <c r="F65" s="30"/>
      <c r="G65" s="30"/>
      <c r="H65" s="30"/>
    </row>
    <row r="66" spans="1:8" ht="12" customHeight="1" x14ac:dyDescent="0.2">
      <c r="A66" s="30"/>
      <c r="B66" s="30"/>
      <c r="C66" s="30"/>
      <c r="D66" s="30"/>
      <c r="E66" s="30"/>
      <c r="F66" s="30"/>
      <c r="G66" s="30"/>
      <c r="H66" s="30"/>
    </row>
    <row r="67" spans="1:8" ht="12" customHeight="1" x14ac:dyDescent="0.2">
      <c r="A67" s="30"/>
      <c r="B67" s="30"/>
      <c r="C67" s="30"/>
      <c r="D67" s="30"/>
      <c r="E67" s="30"/>
      <c r="F67" s="30"/>
      <c r="G67" s="30"/>
      <c r="H67" s="30"/>
    </row>
    <row r="68" spans="1:8" ht="12" customHeight="1" x14ac:dyDescent="0.2">
      <c r="A68" s="30"/>
      <c r="B68" s="30"/>
      <c r="C68" s="30"/>
      <c r="D68" s="30"/>
      <c r="E68" s="30"/>
      <c r="F68" s="30"/>
      <c r="G68" s="30"/>
      <c r="H68" s="30"/>
    </row>
    <row r="69" spans="1:8" ht="12" customHeight="1" x14ac:dyDescent="0.2">
      <c r="A69" s="30"/>
      <c r="B69" s="30"/>
      <c r="C69" s="30"/>
      <c r="D69" s="30"/>
      <c r="E69" s="30"/>
      <c r="F69" s="30"/>
      <c r="G69" s="30"/>
      <c r="H69" s="30"/>
    </row>
    <row r="70" spans="1:8" ht="12" customHeight="1" x14ac:dyDescent="0.2">
      <c r="A70" s="30"/>
      <c r="B70" s="30"/>
      <c r="C70" s="30"/>
      <c r="D70" s="30"/>
      <c r="E70" s="30"/>
      <c r="F70" s="30"/>
      <c r="G70" s="30"/>
      <c r="H70" s="30"/>
    </row>
    <row r="71" spans="1:8" ht="12" customHeight="1" x14ac:dyDescent="0.2">
      <c r="A71" s="30"/>
      <c r="B71" s="30"/>
      <c r="C71" s="30"/>
      <c r="D71" s="30"/>
      <c r="E71" s="30"/>
      <c r="F71" s="30"/>
      <c r="G71" s="30"/>
      <c r="H71" s="30"/>
    </row>
    <row r="72" spans="1:8" ht="12" customHeight="1" x14ac:dyDescent="0.2">
      <c r="A72" s="30"/>
      <c r="B72" s="30"/>
      <c r="C72" s="30"/>
      <c r="D72" s="30"/>
      <c r="E72" s="30"/>
      <c r="F72" s="30"/>
      <c r="G72" s="30"/>
      <c r="H72" s="30"/>
    </row>
    <row r="73" spans="1:8" ht="12" customHeight="1" x14ac:dyDescent="0.2">
      <c r="A73" s="30"/>
      <c r="B73" s="30"/>
      <c r="C73" s="30"/>
      <c r="D73" s="30"/>
      <c r="E73" s="30"/>
      <c r="F73" s="30"/>
      <c r="G73" s="30"/>
      <c r="H73" s="30"/>
    </row>
    <row r="74" spans="1:8" ht="12" customHeight="1" x14ac:dyDescent="0.2">
      <c r="A74" s="30"/>
      <c r="B74" s="30"/>
      <c r="C74" s="30"/>
      <c r="D74" s="30"/>
      <c r="E74" s="30"/>
      <c r="F74" s="30"/>
      <c r="G74" s="30"/>
      <c r="H74" s="30"/>
    </row>
    <row r="75" spans="1:8" ht="12" customHeight="1" x14ac:dyDescent="0.2">
      <c r="A75" s="30"/>
      <c r="B75" s="30"/>
      <c r="C75" s="30"/>
      <c r="D75" s="30"/>
      <c r="E75" s="30"/>
      <c r="F75" s="30"/>
      <c r="G75" s="30"/>
      <c r="H75" s="30"/>
    </row>
    <row r="76" spans="1:8" ht="12" customHeight="1" x14ac:dyDescent="0.2">
      <c r="A76" s="30"/>
      <c r="B76" s="30"/>
      <c r="C76" s="30"/>
      <c r="D76" s="30"/>
      <c r="E76" s="30"/>
      <c r="F76" s="30"/>
      <c r="G76" s="30"/>
      <c r="H76" s="30"/>
    </row>
    <row r="77" spans="1:8" ht="12" customHeight="1" x14ac:dyDescent="0.2">
      <c r="A77" s="30"/>
      <c r="B77" s="30"/>
      <c r="C77" s="30"/>
      <c r="D77" s="30"/>
      <c r="E77" s="30"/>
      <c r="F77" s="30"/>
      <c r="G77" s="30"/>
      <c r="H77" s="30"/>
    </row>
    <row r="78" spans="1:8" ht="12" customHeight="1" x14ac:dyDescent="0.2">
      <c r="A78" s="30"/>
      <c r="B78" s="30"/>
      <c r="C78" s="30"/>
      <c r="D78" s="30"/>
      <c r="E78" s="30"/>
      <c r="F78" s="30"/>
      <c r="G78" s="30"/>
      <c r="H78" s="30"/>
    </row>
    <row r="79" spans="1:8" ht="12" customHeight="1" x14ac:dyDescent="0.2">
      <c r="A79" s="30"/>
      <c r="B79" s="30"/>
      <c r="C79" s="30"/>
      <c r="D79" s="30"/>
      <c r="E79" s="30"/>
      <c r="F79" s="30"/>
      <c r="G79" s="30"/>
      <c r="H79" s="30"/>
    </row>
    <row r="80" spans="1:8" ht="12" customHeight="1" x14ac:dyDescent="0.2">
      <c r="A80" s="30"/>
      <c r="B80" s="30"/>
      <c r="C80" s="30"/>
      <c r="D80" s="30"/>
      <c r="E80" s="30"/>
      <c r="F80" s="30"/>
      <c r="G80" s="30"/>
      <c r="H80" s="30"/>
    </row>
    <row r="81" spans="1:8" ht="12" customHeight="1" x14ac:dyDescent="0.2">
      <c r="A81" s="30"/>
      <c r="B81" s="30"/>
      <c r="C81" s="30"/>
      <c r="D81" s="30"/>
      <c r="E81" s="30"/>
      <c r="F81" s="30"/>
      <c r="G81" s="30"/>
      <c r="H81" s="30"/>
    </row>
    <row r="82" spans="1:8" ht="12" customHeight="1" x14ac:dyDescent="0.2">
      <c r="A82" s="30"/>
      <c r="B82" s="30"/>
      <c r="C82" s="30"/>
      <c r="D82" s="30"/>
      <c r="E82" s="30"/>
      <c r="F82" s="30"/>
      <c r="G82" s="30"/>
      <c r="H82" s="30"/>
    </row>
    <row r="83" spans="1:8" ht="12" customHeight="1" x14ac:dyDescent="0.2">
      <c r="A83" s="30"/>
      <c r="B83" s="30"/>
      <c r="C83" s="30"/>
      <c r="D83" s="30"/>
      <c r="E83" s="30"/>
      <c r="F83" s="30"/>
      <c r="G83" s="30"/>
      <c r="H83" s="30"/>
    </row>
    <row r="84" spans="1:8" ht="12" customHeight="1" x14ac:dyDescent="0.2">
      <c r="A84" s="30"/>
      <c r="B84" s="30"/>
      <c r="C84" s="30"/>
      <c r="D84" s="30"/>
      <c r="E84" s="30"/>
      <c r="F84" s="30"/>
      <c r="G84" s="30"/>
      <c r="H84" s="30"/>
    </row>
    <row r="85" spans="1:8" ht="12" customHeight="1" x14ac:dyDescent="0.2">
      <c r="A85" s="30"/>
      <c r="B85" s="30"/>
      <c r="C85" s="30"/>
      <c r="D85" s="30"/>
      <c r="E85" s="30"/>
      <c r="F85" s="30"/>
      <c r="G85" s="30"/>
      <c r="H85" s="30"/>
    </row>
    <row r="86" spans="1:8" ht="12" customHeight="1" x14ac:dyDescent="0.2">
      <c r="A86" s="30"/>
      <c r="B86" s="30"/>
      <c r="C86" s="30"/>
      <c r="D86" s="30"/>
      <c r="E86" s="30"/>
      <c r="F86" s="30"/>
      <c r="G86" s="30"/>
      <c r="H86" s="30"/>
    </row>
    <row r="87" spans="1:8" ht="12" customHeight="1" x14ac:dyDescent="0.2">
      <c r="A87" s="30"/>
      <c r="B87" s="30"/>
      <c r="C87" s="30"/>
      <c r="D87" s="30"/>
      <c r="E87" s="30"/>
      <c r="F87" s="30"/>
      <c r="G87" s="30"/>
      <c r="H87" s="30"/>
    </row>
    <row r="88" spans="1:8" ht="12" customHeight="1" x14ac:dyDescent="0.2">
      <c r="A88" s="30"/>
      <c r="B88" s="30"/>
      <c r="C88" s="30"/>
      <c r="D88" s="30"/>
      <c r="E88" s="30"/>
      <c r="F88" s="30"/>
      <c r="G88" s="30"/>
      <c r="H88" s="30"/>
    </row>
    <row r="89" spans="1:8" ht="12" customHeight="1" x14ac:dyDescent="0.2">
      <c r="A89" s="31"/>
      <c r="B89" s="31"/>
      <c r="C89" s="31"/>
      <c r="D89" s="31"/>
      <c r="E89" s="31"/>
      <c r="F89" s="31"/>
      <c r="G89" s="31"/>
      <c r="H89" s="31"/>
    </row>
    <row r="90" spans="1:8" ht="12" customHeight="1" x14ac:dyDescent="0.2">
      <c r="A90" s="35"/>
      <c r="B90" s="31"/>
      <c r="C90" s="31"/>
      <c r="D90" s="31"/>
      <c r="E90" s="31"/>
      <c r="F90" s="31"/>
      <c r="G90" s="31"/>
      <c r="H90" s="31"/>
    </row>
    <row r="91" spans="1:8" ht="12" customHeight="1" x14ac:dyDescent="0.2"/>
    <row r="92" spans="1:8" ht="12" customHeight="1" x14ac:dyDescent="0.2">
      <c r="A92" s="224"/>
      <c r="B92" s="224"/>
      <c r="C92" s="224"/>
      <c r="D92" s="224"/>
      <c r="E92" s="224"/>
      <c r="F92" s="224"/>
      <c r="G92" s="224"/>
      <c r="H92" s="224"/>
    </row>
    <row r="93" spans="1:8" ht="12" customHeight="1" x14ac:dyDescent="0.2">
      <c r="A93" s="30"/>
      <c r="B93" s="30"/>
      <c r="C93" s="30"/>
      <c r="D93" s="30"/>
      <c r="E93" s="30"/>
      <c r="F93" s="30"/>
      <c r="G93" s="30"/>
      <c r="H93" s="30"/>
    </row>
    <row r="94" spans="1:8" ht="12" customHeight="1" x14ac:dyDescent="0.2">
      <c r="A94" s="36"/>
    </row>
    <row r="95" spans="1:8" ht="12" customHeight="1" x14ac:dyDescent="0.2">
      <c r="A95" s="28"/>
    </row>
    <row r="96" spans="1:8" ht="12" customHeight="1" x14ac:dyDescent="0.2">
      <c r="A96" s="226"/>
      <c r="B96" s="226"/>
      <c r="C96" s="226"/>
      <c r="D96" s="226"/>
      <c r="E96" s="226"/>
      <c r="F96" s="226"/>
      <c r="G96" s="226"/>
      <c r="H96" s="226"/>
    </row>
    <row r="97" spans="1:8" ht="12" customHeight="1" x14ac:dyDescent="0.2"/>
    <row r="98" spans="1:8" ht="12" customHeight="1" x14ac:dyDescent="0.2">
      <c r="A98" s="28"/>
    </row>
    <row r="99" spans="1:8" ht="12" customHeight="1" x14ac:dyDescent="0.2"/>
    <row r="100" spans="1:8" ht="12" customHeight="1" x14ac:dyDescent="0.2"/>
    <row r="101" spans="1:8" ht="12" customHeight="1" x14ac:dyDescent="0.2"/>
    <row r="102" spans="1:8" ht="12" customHeight="1" x14ac:dyDescent="0.2"/>
    <row r="103" spans="1:8" ht="12" customHeight="1" x14ac:dyDescent="0.2"/>
    <row r="104" spans="1:8" ht="12" customHeight="1" x14ac:dyDescent="0.2"/>
    <row r="105" spans="1:8" ht="12" customHeight="1" x14ac:dyDescent="0.2"/>
    <row r="106" spans="1:8" ht="12" customHeight="1" x14ac:dyDescent="0.2"/>
    <row r="107" spans="1:8" ht="12" customHeight="1" x14ac:dyDescent="0.2"/>
    <row r="108" spans="1:8" ht="12.95" customHeight="1" x14ac:dyDescent="0.2">
      <c r="A108" s="234" t="s">
        <v>58</v>
      </c>
      <c r="B108" s="235"/>
      <c r="C108" s="236" t="s">
        <v>59</v>
      </c>
      <c r="D108" s="234"/>
      <c r="E108" s="234"/>
      <c r="F108" s="235"/>
      <c r="G108" s="237" t="s">
        <v>60</v>
      </c>
      <c r="H108" s="237"/>
    </row>
    <row r="109" spans="1:8" ht="12.95" customHeight="1" x14ac:dyDescent="0.2">
      <c r="A109" s="234" t="s">
        <v>61</v>
      </c>
      <c r="B109" s="235"/>
      <c r="C109" s="236" t="s">
        <v>61</v>
      </c>
      <c r="D109" s="234"/>
      <c r="E109" s="234"/>
      <c r="F109" s="235"/>
      <c r="G109" s="237"/>
      <c r="H109" s="237"/>
    </row>
    <row r="110" spans="1:8" ht="12.95" customHeight="1" x14ac:dyDescent="0.2">
      <c r="A110" s="238" t="s">
        <v>62</v>
      </c>
      <c r="B110" s="239"/>
      <c r="C110" s="37" t="s">
        <v>63</v>
      </c>
      <c r="D110" s="38"/>
      <c r="E110" s="38"/>
      <c r="F110" s="39"/>
      <c r="G110" s="240" t="s">
        <v>64</v>
      </c>
      <c r="H110" s="240"/>
    </row>
    <row r="111" spans="1:8" ht="12.95" customHeight="1" x14ac:dyDescent="0.2">
      <c r="A111" s="231" t="s">
        <v>65</v>
      </c>
      <c r="B111" s="232"/>
      <c r="C111" s="40" t="s">
        <v>66</v>
      </c>
      <c r="D111" s="41"/>
      <c r="E111" s="41"/>
      <c r="F111" s="42"/>
      <c r="G111" s="241" t="s">
        <v>67</v>
      </c>
      <c r="H111" s="241"/>
    </row>
    <row r="112" spans="1:8" ht="12.95" customHeight="1" x14ac:dyDescent="0.2">
      <c r="A112" s="43"/>
      <c r="B112" s="44"/>
      <c r="C112" s="40" t="s">
        <v>68</v>
      </c>
      <c r="D112" s="41"/>
      <c r="E112" s="41"/>
      <c r="F112" s="42"/>
      <c r="G112" s="241" t="s">
        <v>69</v>
      </c>
      <c r="H112" s="241"/>
    </row>
    <row r="113" spans="1:8" ht="12.95" customHeight="1" x14ac:dyDescent="0.2">
      <c r="A113" s="43"/>
      <c r="B113" s="44"/>
      <c r="C113" s="40" t="s">
        <v>70</v>
      </c>
      <c r="D113" s="41"/>
      <c r="E113" s="41"/>
      <c r="F113" s="42"/>
      <c r="G113" s="241" t="s">
        <v>71</v>
      </c>
      <c r="H113" s="241"/>
    </row>
    <row r="114" spans="1:8" ht="12.95" customHeight="1" x14ac:dyDescent="0.2">
      <c r="A114" s="45"/>
      <c r="B114" s="46"/>
      <c r="C114" s="47" t="s">
        <v>72</v>
      </c>
      <c r="D114" s="48"/>
      <c r="E114" s="48"/>
      <c r="F114" s="49"/>
      <c r="G114" s="242" t="s">
        <v>73</v>
      </c>
      <c r="H114" s="242"/>
    </row>
    <row r="115" spans="1:8" ht="12.95" customHeight="1" x14ac:dyDescent="0.2">
      <c r="A115" s="231" t="s">
        <v>74</v>
      </c>
      <c r="B115" s="232"/>
      <c r="C115" s="50" t="s">
        <v>75</v>
      </c>
      <c r="D115" s="41"/>
      <c r="E115" s="41"/>
      <c r="F115" s="42"/>
      <c r="G115" s="233" t="s">
        <v>76</v>
      </c>
      <c r="H115" s="233"/>
    </row>
    <row r="116" spans="1:8" ht="12.95" customHeight="1" x14ac:dyDescent="0.2">
      <c r="A116" s="231" t="s">
        <v>77</v>
      </c>
      <c r="B116" s="232"/>
      <c r="C116" s="40" t="s">
        <v>78</v>
      </c>
      <c r="D116" s="41"/>
      <c r="E116" s="41"/>
      <c r="F116" s="42"/>
      <c r="G116" s="241" t="s">
        <v>79</v>
      </c>
      <c r="H116" s="241"/>
    </row>
    <row r="117" spans="1:8" ht="12.95" customHeight="1" x14ac:dyDescent="0.2">
      <c r="A117" s="231" t="s">
        <v>80</v>
      </c>
      <c r="B117" s="232"/>
      <c r="C117" s="40" t="s">
        <v>81</v>
      </c>
      <c r="D117" s="41"/>
      <c r="E117" s="41"/>
      <c r="F117" s="42"/>
      <c r="G117" s="241" t="s">
        <v>82</v>
      </c>
      <c r="H117" s="241"/>
    </row>
    <row r="118" spans="1:8" ht="12.95" customHeight="1" x14ac:dyDescent="0.2">
      <c r="A118" s="231" t="s">
        <v>83</v>
      </c>
      <c r="B118" s="232"/>
      <c r="C118" s="40"/>
      <c r="D118" s="41"/>
      <c r="E118" s="41"/>
      <c r="F118" s="42"/>
      <c r="G118" s="241" t="s">
        <v>84</v>
      </c>
      <c r="H118" s="241"/>
    </row>
    <row r="119" spans="1:8" ht="12.95" customHeight="1" x14ac:dyDescent="0.2">
      <c r="A119" s="51"/>
      <c r="B119" s="52"/>
      <c r="C119" s="40" t="s">
        <v>85</v>
      </c>
      <c r="D119" s="41"/>
      <c r="E119" s="41"/>
      <c r="F119" s="42"/>
      <c r="G119" s="241" t="s">
        <v>86</v>
      </c>
      <c r="H119" s="241"/>
    </row>
    <row r="120" spans="1:8" ht="12.95" customHeight="1" x14ac:dyDescent="0.2">
      <c r="A120" s="51"/>
      <c r="B120" s="52"/>
      <c r="C120" s="53" t="s">
        <v>87</v>
      </c>
      <c r="D120" s="54"/>
      <c r="E120" s="54"/>
      <c r="F120" s="55"/>
      <c r="G120" s="243" t="s">
        <v>88</v>
      </c>
      <c r="H120" s="243"/>
    </row>
    <row r="121" spans="1:8" ht="12.95" customHeight="1" x14ac:dyDescent="0.2">
      <c r="A121" s="51"/>
      <c r="B121" s="52"/>
      <c r="C121" s="50" t="s">
        <v>89</v>
      </c>
      <c r="D121" s="41"/>
      <c r="E121" s="41"/>
      <c r="F121" s="42"/>
      <c r="G121" s="241" t="s">
        <v>90</v>
      </c>
      <c r="H121" s="241"/>
    </row>
    <row r="122" spans="1:8" ht="12.95" customHeight="1" x14ac:dyDescent="0.2">
      <c r="A122" s="51"/>
      <c r="B122" s="52"/>
      <c r="C122" s="40" t="s">
        <v>91</v>
      </c>
      <c r="D122" s="41"/>
      <c r="E122" s="41"/>
      <c r="F122" s="42"/>
      <c r="G122" s="241" t="s">
        <v>92</v>
      </c>
      <c r="H122" s="241"/>
    </row>
    <row r="123" spans="1:8" ht="12.95" customHeight="1" x14ac:dyDescent="0.2">
      <c r="A123" s="51"/>
      <c r="B123" s="52"/>
      <c r="C123" s="40" t="s">
        <v>93</v>
      </c>
      <c r="D123" s="41"/>
      <c r="E123" s="41"/>
      <c r="F123" s="42"/>
      <c r="G123" s="241" t="s">
        <v>94</v>
      </c>
      <c r="H123" s="241"/>
    </row>
  </sheetData>
  <mergeCells count="43">
    <mergeCell ref="G119:H119"/>
    <mergeCell ref="G120:H120"/>
    <mergeCell ref="G121:H121"/>
    <mergeCell ref="G122:H122"/>
    <mergeCell ref="G123:H123"/>
    <mergeCell ref="A116:B116"/>
    <mergeCell ref="G116:H116"/>
    <mergeCell ref="A117:B117"/>
    <mergeCell ref="G117:H117"/>
    <mergeCell ref="A118:B118"/>
    <mergeCell ref="G118:H118"/>
    <mergeCell ref="A115:B115"/>
    <mergeCell ref="G115:H115"/>
    <mergeCell ref="A108:B108"/>
    <mergeCell ref="C108:F108"/>
    <mergeCell ref="G108:H109"/>
    <mergeCell ref="A109:B109"/>
    <mergeCell ref="C109:F109"/>
    <mergeCell ref="A110:B110"/>
    <mergeCell ref="G110:H110"/>
    <mergeCell ref="A111:B111"/>
    <mergeCell ref="G111:H111"/>
    <mergeCell ref="G112:H112"/>
    <mergeCell ref="G113:H113"/>
    <mergeCell ref="G114:H114"/>
    <mergeCell ref="A96:H96"/>
    <mergeCell ref="A16:H16"/>
    <mergeCell ref="A20:H20"/>
    <mergeCell ref="A24:H24"/>
    <mergeCell ref="A25:H25"/>
    <mergeCell ref="A31:H31"/>
    <mergeCell ref="A35:H35"/>
    <mergeCell ref="A39:H39"/>
    <mergeCell ref="A43:H43"/>
    <mergeCell ref="A47:H47"/>
    <mergeCell ref="A64:H64"/>
    <mergeCell ref="A92:H92"/>
    <mergeCell ref="A15:H15"/>
    <mergeCell ref="A1:H1"/>
    <mergeCell ref="A6:H6"/>
    <mergeCell ref="A7:H7"/>
    <mergeCell ref="A10:H10"/>
    <mergeCell ref="A14:H14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differentOddEven="1">
    <oddFooter>&amp;L&amp;"-,Standard"&amp;7StatA MV, Statistischer Bericht G413 2023 09&amp;R&amp;"-,Standard"&amp;7&amp;P</oddFooter>
    <evenFooter>&amp;L&amp;"-,Standard"&amp;7&amp;P&amp;R&amp;"-,Standard"&amp;7StatA MV, Statistischer Bericht G413 2023 09</evenFooter>
  </headerFooter>
  <rowBreaks count="1" manualBreakCount="1">
    <brk id="63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4"/>
  <dimension ref="A1:J66"/>
  <sheetViews>
    <sheetView zoomScale="140" zoomScaleNormal="140" workbookViewId="0">
      <pane xSplit="2" ySplit="7" topLeftCell="C8" activePane="bottomRight" state="frozen"/>
      <selection sqref="A1:B1"/>
      <selection pane="topRight" sqref="A1:B1"/>
      <selection pane="bottomLeft" sqref="A1:B1"/>
      <selection pane="bottomRight" activeCell="C8" sqref="C8"/>
    </sheetView>
  </sheetViews>
  <sheetFormatPr baseColWidth="10" defaultColWidth="9.140625" defaultRowHeight="11.25" x14ac:dyDescent="0.2"/>
  <cols>
    <col min="1" max="1" width="3.7109375" style="57" customWidth="1"/>
    <col min="2" max="2" width="14.7109375" style="70" customWidth="1"/>
    <col min="3" max="3" width="11.7109375" style="70" customWidth="1"/>
    <col min="4" max="4" width="6.7109375" style="72" customWidth="1"/>
    <col min="5" max="5" width="11.7109375" style="70" customWidth="1"/>
    <col min="6" max="6" width="6.7109375" style="72" customWidth="1"/>
    <col min="7" max="7" width="11.7109375" style="70" customWidth="1"/>
    <col min="8" max="8" width="6.7109375" style="72" customWidth="1"/>
    <col min="9" max="9" width="11.7109375" style="70" customWidth="1"/>
    <col min="10" max="10" width="6.7109375" style="72" customWidth="1"/>
    <col min="11" max="228" width="9.140625" style="57"/>
    <col min="229" max="229" width="3.7109375" style="57" customWidth="1"/>
    <col min="230" max="230" width="14.7109375" style="57" customWidth="1"/>
    <col min="231" max="231" width="11.7109375" style="57" customWidth="1"/>
    <col min="232" max="232" width="6.7109375" style="57" customWidth="1"/>
    <col min="233" max="233" width="11.7109375" style="57" customWidth="1"/>
    <col min="234" max="234" width="6.7109375" style="57" customWidth="1"/>
    <col min="235" max="235" width="11.7109375" style="57" customWidth="1"/>
    <col min="236" max="236" width="6.7109375" style="57" customWidth="1"/>
    <col min="237" max="237" width="11.7109375" style="57" customWidth="1"/>
    <col min="238" max="238" width="6.7109375" style="57" customWidth="1"/>
    <col min="239" max="484" width="9.140625" style="57"/>
    <col min="485" max="485" width="3.7109375" style="57" customWidth="1"/>
    <col min="486" max="486" width="14.7109375" style="57" customWidth="1"/>
    <col min="487" max="487" width="11.7109375" style="57" customWidth="1"/>
    <col min="488" max="488" width="6.7109375" style="57" customWidth="1"/>
    <col min="489" max="489" width="11.7109375" style="57" customWidth="1"/>
    <col min="490" max="490" width="6.7109375" style="57" customWidth="1"/>
    <col min="491" max="491" width="11.7109375" style="57" customWidth="1"/>
    <col min="492" max="492" width="6.7109375" style="57" customWidth="1"/>
    <col min="493" max="493" width="11.7109375" style="57" customWidth="1"/>
    <col min="494" max="494" width="6.7109375" style="57" customWidth="1"/>
    <col min="495" max="740" width="9.140625" style="57"/>
    <col min="741" max="741" width="3.7109375" style="57" customWidth="1"/>
    <col min="742" max="742" width="14.7109375" style="57" customWidth="1"/>
    <col min="743" max="743" width="11.7109375" style="57" customWidth="1"/>
    <col min="744" max="744" width="6.7109375" style="57" customWidth="1"/>
    <col min="745" max="745" width="11.7109375" style="57" customWidth="1"/>
    <col min="746" max="746" width="6.7109375" style="57" customWidth="1"/>
    <col min="747" max="747" width="11.7109375" style="57" customWidth="1"/>
    <col min="748" max="748" width="6.7109375" style="57" customWidth="1"/>
    <col min="749" max="749" width="11.7109375" style="57" customWidth="1"/>
    <col min="750" max="750" width="6.7109375" style="57" customWidth="1"/>
    <col min="751" max="996" width="9.140625" style="57"/>
    <col min="997" max="997" width="3.7109375" style="57" customWidth="1"/>
    <col min="998" max="998" width="14.7109375" style="57" customWidth="1"/>
    <col min="999" max="999" width="11.7109375" style="57" customWidth="1"/>
    <col min="1000" max="1000" width="6.7109375" style="57" customWidth="1"/>
    <col min="1001" max="1001" width="11.7109375" style="57" customWidth="1"/>
    <col min="1002" max="1002" width="6.7109375" style="57" customWidth="1"/>
    <col min="1003" max="1003" width="11.7109375" style="57" customWidth="1"/>
    <col min="1004" max="1004" width="6.7109375" style="57" customWidth="1"/>
    <col min="1005" max="1005" width="11.7109375" style="57" customWidth="1"/>
    <col min="1006" max="1006" width="6.7109375" style="57" customWidth="1"/>
    <col min="1007" max="1252" width="9.140625" style="57"/>
    <col min="1253" max="1253" width="3.7109375" style="57" customWidth="1"/>
    <col min="1254" max="1254" width="14.7109375" style="57" customWidth="1"/>
    <col min="1255" max="1255" width="11.7109375" style="57" customWidth="1"/>
    <col min="1256" max="1256" width="6.7109375" style="57" customWidth="1"/>
    <col min="1257" max="1257" width="11.7109375" style="57" customWidth="1"/>
    <col min="1258" max="1258" width="6.7109375" style="57" customWidth="1"/>
    <col min="1259" max="1259" width="11.7109375" style="57" customWidth="1"/>
    <col min="1260" max="1260" width="6.7109375" style="57" customWidth="1"/>
    <col min="1261" max="1261" width="11.7109375" style="57" customWidth="1"/>
    <col min="1262" max="1262" width="6.7109375" style="57" customWidth="1"/>
    <col min="1263" max="1508" width="9.140625" style="57"/>
    <col min="1509" max="1509" width="3.7109375" style="57" customWidth="1"/>
    <col min="1510" max="1510" width="14.7109375" style="57" customWidth="1"/>
    <col min="1511" max="1511" width="11.7109375" style="57" customWidth="1"/>
    <col min="1512" max="1512" width="6.7109375" style="57" customWidth="1"/>
    <col min="1513" max="1513" width="11.7109375" style="57" customWidth="1"/>
    <col min="1514" max="1514" width="6.7109375" style="57" customWidth="1"/>
    <col min="1515" max="1515" width="11.7109375" style="57" customWidth="1"/>
    <col min="1516" max="1516" width="6.7109375" style="57" customWidth="1"/>
    <col min="1517" max="1517" width="11.7109375" style="57" customWidth="1"/>
    <col min="1518" max="1518" width="6.7109375" style="57" customWidth="1"/>
    <col min="1519" max="1764" width="9.140625" style="57"/>
    <col min="1765" max="1765" width="3.7109375" style="57" customWidth="1"/>
    <col min="1766" max="1766" width="14.7109375" style="57" customWidth="1"/>
    <col min="1767" max="1767" width="11.7109375" style="57" customWidth="1"/>
    <col min="1768" max="1768" width="6.7109375" style="57" customWidth="1"/>
    <col min="1769" max="1769" width="11.7109375" style="57" customWidth="1"/>
    <col min="1770" max="1770" width="6.7109375" style="57" customWidth="1"/>
    <col min="1771" max="1771" width="11.7109375" style="57" customWidth="1"/>
    <col min="1772" max="1772" width="6.7109375" style="57" customWidth="1"/>
    <col min="1773" max="1773" width="11.7109375" style="57" customWidth="1"/>
    <col min="1774" max="1774" width="6.7109375" style="57" customWidth="1"/>
    <col min="1775" max="2020" width="9.140625" style="57"/>
    <col min="2021" max="2021" width="3.7109375" style="57" customWidth="1"/>
    <col min="2022" max="2022" width="14.7109375" style="57" customWidth="1"/>
    <col min="2023" max="2023" width="11.7109375" style="57" customWidth="1"/>
    <col min="2024" max="2024" width="6.7109375" style="57" customWidth="1"/>
    <col min="2025" max="2025" width="11.7109375" style="57" customWidth="1"/>
    <col min="2026" max="2026" width="6.7109375" style="57" customWidth="1"/>
    <col min="2027" max="2027" width="11.7109375" style="57" customWidth="1"/>
    <col min="2028" max="2028" width="6.7109375" style="57" customWidth="1"/>
    <col min="2029" max="2029" width="11.7109375" style="57" customWidth="1"/>
    <col min="2030" max="2030" width="6.7109375" style="57" customWidth="1"/>
    <col min="2031" max="2276" width="9.140625" style="57"/>
    <col min="2277" max="2277" width="3.7109375" style="57" customWidth="1"/>
    <col min="2278" max="2278" width="14.7109375" style="57" customWidth="1"/>
    <col min="2279" max="2279" width="11.7109375" style="57" customWidth="1"/>
    <col min="2280" max="2280" width="6.7109375" style="57" customWidth="1"/>
    <col min="2281" max="2281" width="11.7109375" style="57" customWidth="1"/>
    <col min="2282" max="2282" width="6.7109375" style="57" customWidth="1"/>
    <col min="2283" max="2283" width="11.7109375" style="57" customWidth="1"/>
    <col min="2284" max="2284" width="6.7109375" style="57" customWidth="1"/>
    <col min="2285" max="2285" width="11.7109375" style="57" customWidth="1"/>
    <col min="2286" max="2286" width="6.7109375" style="57" customWidth="1"/>
    <col min="2287" max="2532" width="9.140625" style="57"/>
    <col min="2533" max="2533" width="3.7109375" style="57" customWidth="1"/>
    <col min="2534" max="2534" width="14.7109375" style="57" customWidth="1"/>
    <col min="2535" max="2535" width="11.7109375" style="57" customWidth="1"/>
    <col min="2536" max="2536" width="6.7109375" style="57" customWidth="1"/>
    <col min="2537" max="2537" width="11.7109375" style="57" customWidth="1"/>
    <col min="2538" max="2538" width="6.7109375" style="57" customWidth="1"/>
    <col min="2539" max="2539" width="11.7109375" style="57" customWidth="1"/>
    <col min="2540" max="2540" width="6.7109375" style="57" customWidth="1"/>
    <col min="2541" max="2541" width="11.7109375" style="57" customWidth="1"/>
    <col min="2542" max="2542" width="6.7109375" style="57" customWidth="1"/>
    <col min="2543" max="2788" width="9.140625" style="57"/>
    <col min="2789" max="2789" width="3.7109375" style="57" customWidth="1"/>
    <col min="2790" max="2790" width="14.7109375" style="57" customWidth="1"/>
    <col min="2791" max="2791" width="11.7109375" style="57" customWidth="1"/>
    <col min="2792" max="2792" width="6.7109375" style="57" customWidth="1"/>
    <col min="2793" max="2793" width="11.7109375" style="57" customWidth="1"/>
    <col min="2794" max="2794" width="6.7109375" style="57" customWidth="1"/>
    <col min="2795" max="2795" width="11.7109375" style="57" customWidth="1"/>
    <col min="2796" max="2796" width="6.7109375" style="57" customWidth="1"/>
    <col min="2797" max="2797" width="11.7109375" style="57" customWidth="1"/>
    <col min="2798" max="2798" width="6.7109375" style="57" customWidth="1"/>
    <col min="2799" max="3044" width="9.140625" style="57"/>
    <col min="3045" max="3045" width="3.7109375" style="57" customWidth="1"/>
    <col min="3046" max="3046" width="14.7109375" style="57" customWidth="1"/>
    <col min="3047" max="3047" width="11.7109375" style="57" customWidth="1"/>
    <col min="3048" max="3048" width="6.7109375" style="57" customWidth="1"/>
    <col min="3049" max="3049" width="11.7109375" style="57" customWidth="1"/>
    <col min="3050" max="3050" width="6.7109375" style="57" customWidth="1"/>
    <col min="3051" max="3051" width="11.7109375" style="57" customWidth="1"/>
    <col min="3052" max="3052" width="6.7109375" style="57" customWidth="1"/>
    <col min="3053" max="3053" width="11.7109375" style="57" customWidth="1"/>
    <col min="3054" max="3054" width="6.7109375" style="57" customWidth="1"/>
    <col min="3055" max="3300" width="9.140625" style="57"/>
    <col min="3301" max="3301" width="3.7109375" style="57" customWidth="1"/>
    <col min="3302" max="3302" width="14.7109375" style="57" customWidth="1"/>
    <col min="3303" max="3303" width="11.7109375" style="57" customWidth="1"/>
    <col min="3304" max="3304" width="6.7109375" style="57" customWidth="1"/>
    <col min="3305" max="3305" width="11.7109375" style="57" customWidth="1"/>
    <col min="3306" max="3306" width="6.7109375" style="57" customWidth="1"/>
    <col min="3307" max="3307" width="11.7109375" style="57" customWidth="1"/>
    <col min="3308" max="3308" width="6.7109375" style="57" customWidth="1"/>
    <col min="3309" max="3309" width="11.7109375" style="57" customWidth="1"/>
    <col min="3310" max="3310" width="6.7109375" style="57" customWidth="1"/>
    <col min="3311" max="3556" width="9.140625" style="57"/>
    <col min="3557" max="3557" width="3.7109375" style="57" customWidth="1"/>
    <col min="3558" max="3558" width="14.7109375" style="57" customWidth="1"/>
    <col min="3559" max="3559" width="11.7109375" style="57" customWidth="1"/>
    <col min="3560" max="3560" width="6.7109375" style="57" customWidth="1"/>
    <col min="3561" max="3561" width="11.7109375" style="57" customWidth="1"/>
    <col min="3562" max="3562" width="6.7109375" style="57" customWidth="1"/>
    <col min="3563" max="3563" width="11.7109375" style="57" customWidth="1"/>
    <col min="3564" max="3564" width="6.7109375" style="57" customWidth="1"/>
    <col min="3565" max="3565" width="11.7109375" style="57" customWidth="1"/>
    <col min="3566" max="3566" width="6.7109375" style="57" customWidth="1"/>
    <col min="3567" max="3812" width="9.140625" style="57"/>
    <col min="3813" max="3813" width="3.7109375" style="57" customWidth="1"/>
    <col min="3814" max="3814" width="14.7109375" style="57" customWidth="1"/>
    <col min="3815" max="3815" width="11.7109375" style="57" customWidth="1"/>
    <col min="3816" max="3816" width="6.7109375" style="57" customWidth="1"/>
    <col min="3817" max="3817" width="11.7109375" style="57" customWidth="1"/>
    <col min="3818" max="3818" width="6.7109375" style="57" customWidth="1"/>
    <col min="3819" max="3819" width="11.7109375" style="57" customWidth="1"/>
    <col min="3820" max="3820" width="6.7109375" style="57" customWidth="1"/>
    <col min="3821" max="3821" width="11.7109375" style="57" customWidth="1"/>
    <col min="3822" max="3822" width="6.7109375" style="57" customWidth="1"/>
    <col min="3823" max="4068" width="9.140625" style="57"/>
    <col min="4069" max="4069" width="3.7109375" style="57" customWidth="1"/>
    <col min="4070" max="4070" width="14.7109375" style="57" customWidth="1"/>
    <col min="4071" max="4071" width="11.7109375" style="57" customWidth="1"/>
    <col min="4072" max="4072" width="6.7109375" style="57" customWidth="1"/>
    <col min="4073" max="4073" width="11.7109375" style="57" customWidth="1"/>
    <col min="4074" max="4074" width="6.7109375" style="57" customWidth="1"/>
    <col min="4075" max="4075" width="11.7109375" style="57" customWidth="1"/>
    <col min="4076" max="4076" width="6.7109375" style="57" customWidth="1"/>
    <col min="4077" max="4077" width="11.7109375" style="57" customWidth="1"/>
    <col min="4078" max="4078" width="6.7109375" style="57" customWidth="1"/>
    <col min="4079" max="4324" width="9.140625" style="57"/>
    <col min="4325" max="4325" width="3.7109375" style="57" customWidth="1"/>
    <col min="4326" max="4326" width="14.7109375" style="57" customWidth="1"/>
    <col min="4327" max="4327" width="11.7109375" style="57" customWidth="1"/>
    <col min="4328" max="4328" width="6.7109375" style="57" customWidth="1"/>
    <col min="4329" max="4329" width="11.7109375" style="57" customWidth="1"/>
    <col min="4330" max="4330" width="6.7109375" style="57" customWidth="1"/>
    <col min="4331" max="4331" width="11.7109375" style="57" customWidth="1"/>
    <col min="4332" max="4332" width="6.7109375" style="57" customWidth="1"/>
    <col min="4333" max="4333" width="11.7109375" style="57" customWidth="1"/>
    <col min="4334" max="4334" width="6.7109375" style="57" customWidth="1"/>
    <col min="4335" max="4580" width="9.140625" style="57"/>
    <col min="4581" max="4581" width="3.7109375" style="57" customWidth="1"/>
    <col min="4582" max="4582" width="14.7109375" style="57" customWidth="1"/>
    <col min="4583" max="4583" width="11.7109375" style="57" customWidth="1"/>
    <col min="4584" max="4584" width="6.7109375" style="57" customWidth="1"/>
    <col min="4585" max="4585" width="11.7109375" style="57" customWidth="1"/>
    <col min="4586" max="4586" width="6.7109375" style="57" customWidth="1"/>
    <col min="4587" max="4587" width="11.7109375" style="57" customWidth="1"/>
    <col min="4588" max="4588" width="6.7109375" style="57" customWidth="1"/>
    <col min="4589" max="4589" width="11.7109375" style="57" customWidth="1"/>
    <col min="4590" max="4590" width="6.7109375" style="57" customWidth="1"/>
    <col min="4591" max="4836" width="9.140625" style="57"/>
    <col min="4837" max="4837" width="3.7109375" style="57" customWidth="1"/>
    <col min="4838" max="4838" width="14.7109375" style="57" customWidth="1"/>
    <col min="4839" max="4839" width="11.7109375" style="57" customWidth="1"/>
    <col min="4840" max="4840" width="6.7109375" style="57" customWidth="1"/>
    <col min="4841" max="4841" width="11.7109375" style="57" customWidth="1"/>
    <col min="4842" max="4842" width="6.7109375" style="57" customWidth="1"/>
    <col min="4843" max="4843" width="11.7109375" style="57" customWidth="1"/>
    <col min="4844" max="4844" width="6.7109375" style="57" customWidth="1"/>
    <col min="4845" max="4845" width="11.7109375" style="57" customWidth="1"/>
    <col min="4846" max="4846" width="6.7109375" style="57" customWidth="1"/>
    <col min="4847" max="5092" width="9.140625" style="57"/>
    <col min="5093" max="5093" width="3.7109375" style="57" customWidth="1"/>
    <col min="5094" max="5094" width="14.7109375" style="57" customWidth="1"/>
    <col min="5095" max="5095" width="11.7109375" style="57" customWidth="1"/>
    <col min="5096" max="5096" width="6.7109375" style="57" customWidth="1"/>
    <col min="5097" max="5097" width="11.7109375" style="57" customWidth="1"/>
    <col min="5098" max="5098" width="6.7109375" style="57" customWidth="1"/>
    <col min="5099" max="5099" width="11.7109375" style="57" customWidth="1"/>
    <col min="5100" max="5100" width="6.7109375" style="57" customWidth="1"/>
    <col min="5101" max="5101" width="11.7109375" style="57" customWidth="1"/>
    <col min="5102" max="5102" width="6.7109375" style="57" customWidth="1"/>
    <col min="5103" max="5348" width="9.140625" style="57"/>
    <col min="5349" max="5349" width="3.7109375" style="57" customWidth="1"/>
    <col min="5350" max="5350" width="14.7109375" style="57" customWidth="1"/>
    <col min="5351" max="5351" width="11.7109375" style="57" customWidth="1"/>
    <col min="5352" max="5352" width="6.7109375" style="57" customWidth="1"/>
    <col min="5353" max="5353" width="11.7109375" style="57" customWidth="1"/>
    <col min="5354" max="5354" width="6.7109375" style="57" customWidth="1"/>
    <col min="5355" max="5355" width="11.7109375" style="57" customWidth="1"/>
    <col min="5356" max="5356" width="6.7109375" style="57" customWidth="1"/>
    <col min="5357" max="5357" width="11.7109375" style="57" customWidth="1"/>
    <col min="5358" max="5358" width="6.7109375" style="57" customWidth="1"/>
    <col min="5359" max="5604" width="9.140625" style="57"/>
    <col min="5605" max="5605" width="3.7109375" style="57" customWidth="1"/>
    <col min="5606" max="5606" width="14.7109375" style="57" customWidth="1"/>
    <col min="5607" max="5607" width="11.7109375" style="57" customWidth="1"/>
    <col min="5608" max="5608" width="6.7109375" style="57" customWidth="1"/>
    <col min="5609" max="5609" width="11.7109375" style="57" customWidth="1"/>
    <col min="5610" max="5610" width="6.7109375" style="57" customWidth="1"/>
    <col min="5611" max="5611" width="11.7109375" style="57" customWidth="1"/>
    <col min="5612" max="5612" width="6.7109375" style="57" customWidth="1"/>
    <col min="5613" max="5613" width="11.7109375" style="57" customWidth="1"/>
    <col min="5614" max="5614" width="6.7109375" style="57" customWidth="1"/>
    <col min="5615" max="5860" width="9.140625" style="57"/>
    <col min="5861" max="5861" width="3.7109375" style="57" customWidth="1"/>
    <col min="5862" max="5862" width="14.7109375" style="57" customWidth="1"/>
    <col min="5863" max="5863" width="11.7109375" style="57" customWidth="1"/>
    <col min="5864" max="5864" width="6.7109375" style="57" customWidth="1"/>
    <col min="5865" max="5865" width="11.7109375" style="57" customWidth="1"/>
    <col min="5866" max="5866" width="6.7109375" style="57" customWidth="1"/>
    <col min="5867" max="5867" width="11.7109375" style="57" customWidth="1"/>
    <col min="5868" max="5868" width="6.7109375" style="57" customWidth="1"/>
    <col min="5869" max="5869" width="11.7109375" style="57" customWidth="1"/>
    <col min="5870" max="5870" width="6.7109375" style="57" customWidth="1"/>
    <col min="5871" max="6116" width="9.140625" style="57"/>
    <col min="6117" max="6117" width="3.7109375" style="57" customWidth="1"/>
    <col min="6118" max="6118" width="14.7109375" style="57" customWidth="1"/>
    <col min="6119" max="6119" width="11.7109375" style="57" customWidth="1"/>
    <col min="6120" max="6120" width="6.7109375" style="57" customWidth="1"/>
    <col min="6121" max="6121" width="11.7109375" style="57" customWidth="1"/>
    <col min="6122" max="6122" width="6.7109375" style="57" customWidth="1"/>
    <col min="6123" max="6123" width="11.7109375" style="57" customWidth="1"/>
    <col min="6124" max="6124" width="6.7109375" style="57" customWidth="1"/>
    <col min="6125" max="6125" width="11.7109375" style="57" customWidth="1"/>
    <col min="6126" max="6126" width="6.7109375" style="57" customWidth="1"/>
    <col min="6127" max="6372" width="9.140625" style="57"/>
    <col min="6373" max="6373" width="3.7109375" style="57" customWidth="1"/>
    <col min="6374" max="6374" width="14.7109375" style="57" customWidth="1"/>
    <col min="6375" max="6375" width="11.7109375" style="57" customWidth="1"/>
    <col min="6376" max="6376" width="6.7109375" style="57" customWidth="1"/>
    <col min="6377" max="6377" width="11.7109375" style="57" customWidth="1"/>
    <col min="6378" max="6378" width="6.7109375" style="57" customWidth="1"/>
    <col min="6379" max="6379" width="11.7109375" style="57" customWidth="1"/>
    <col min="6380" max="6380" width="6.7109375" style="57" customWidth="1"/>
    <col min="6381" max="6381" width="11.7109375" style="57" customWidth="1"/>
    <col min="6382" max="6382" width="6.7109375" style="57" customWidth="1"/>
    <col min="6383" max="6628" width="9.140625" style="57"/>
    <col min="6629" max="6629" width="3.7109375" style="57" customWidth="1"/>
    <col min="6630" max="6630" width="14.7109375" style="57" customWidth="1"/>
    <col min="6631" max="6631" width="11.7109375" style="57" customWidth="1"/>
    <col min="6632" max="6632" width="6.7109375" style="57" customWidth="1"/>
    <col min="6633" max="6633" width="11.7109375" style="57" customWidth="1"/>
    <col min="6634" max="6634" width="6.7109375" style="57" customWidth="1"/>
    <col min="6635" max="6635" width="11.7109375" style="57" customWidth="1"/>
    <col min="6636" max="6636" width="6.7109375" style="57" customWidth="1"/>
    <col min="6637" max="6637" width="11.7109375" style="57" customWidth="1"/>
    <col min="6638" max="6638" width="6.7109375" style="57" customWidth="1"/>
    <col min="6639" max="6884" width="9.140625" style="57"/>
    <col min="6885" max="6885" width="3.7109375" style="57" customWidth="1"/>
    <col min="6886" max="6886" width="14.7109375" style="57" customWidth="1"/>
    <col min="6887" max="6887" width="11.7109375" style="57" customWidth="1"/>
    <col min="6888" max="6888" width="6.7109375" style="57" customWidth="1"/>
    <col min="6889" max="6889" width="11.7109375" style="57" customWidth="1"/>
    <col min="6890" max="6890" width="6.7109375" style="57" customWidth="1"/>
    <col min="6891" max="6891" width="11.7109375" style="57" customWidth="1"/>
    <col min="6892" max="6892" width="6.7109375" style="57" customWidth="1"/>
    <col min="6893" max="6893" width="11.7109375" style="57" customWidth="1"/>
    <col min="6894" max="6894" width="6.7109375" style="57" customWidth="1"/>
    <col min="6895" max="7140" width="9.140625" style="57"/>
    <col min="7141" max="7141" width="3.7109375" style="57" customWidth="1"/>
    <col min="7142" max="7142" width="14.7109375" style="57" customWidth="1"/>
    <col min="7143" max="7143" width="11.7109375" style="57" customWidth="1"/>
    <col min="7144" max="7144" width="6.7109375" style="57" customWidth="1"/>
    <col min="7145" max="7145" width="11.7109375" style="57" customWidth="1"/>
    <col min="7146" max="7146" width="6.7109375" style="57" customWidth="1"/>
    <col min="7147" max="7147" width="11.7109375" style="57" customWidth="1"/>
    <col min="7148" max="7148" width="6.7109375" style="57" customWidth="1"/>
    <col min="7149" max="7149" width="11.7109375" style="57" customWidth="1"/>
    <col min="7150" max="7150" width="6.7109375" style="57" customWidth="1"/>
    <col min="7151" max="7396" width="9.140625" style="57"/>
    <col min="7397" max="7397" width="3.7109375" style="57" customWidth="1"/>
    <col min="7398" max="7398" width="14.7109375" style="57" customWidth="1"/>
    <col min="7399" max="7399" width="11.7109375" style="57" customWidth="1"/>
    <col min="7400" max="7400" width="6.7109375" style="57" customWidth="1"/>
    <col min="7401" max="7401" width="11.7109375" style="57" customWidth="1"/>
    <col min="7402" max="7402" width="6.7109375" style="57" customWidth="1"/>
    <col min="7403" max="7403" width="11.7109375" style="57" customWidth="1"/>
    <col min="7404" max="7404" width="6.7109375" style="57" customWidth="1"/>
    <col min="7405" max="7405" width="11.7109375" style="57" customWidth="1"/>
    <col min="7406" max="7406" width="6.7109375" style="57" customWidth="1"/>
    <col min="7407" max="7652" width="9.140625" style="57"/>
    <col min="7653" max="7653" width="3.7109375" style="57" customWidth="1"/>
    <col min="7654" max="7654" width="14.7109375" style="57" customWidth="1"/>
    <col min="7655" max="7655" width="11.7109375" style="57" customWidth="1"/>
    <col min="7656" max="7656" width="6.7109375" style="57" customWidth="1"/>
    <col min="7657" max="7657" width="11.7109375" style="57" customWidth="1"/>
    <col min="7658" max="7658" width="6.7109375" style="57" customWidth="1"/>
    <col min="7659" max="7659" width="11.7109375" style="57" customWidth="1"/>
    <col min="7660" max="7660" width="6.7109375" style="57" customWidth="1"/>
    <col min="7661" max="7661" width="11.7109375" style="57" customWidth="1"/>
    <col min="7662" max="7662" width="6.7109375" style="57" customWidth="1"/>
    <col min="7663" max="7908" width="9.140625" style="57"/>
    <col min="7909" max="7909" width="3.7109375" style="57" customWidth="1"/>
    <col min="7910" max="7910" width="14.7109375" style="57" customWidth="1"/>
    <col min="7911" max="7911" width="11.7109375" style="57" customWidth="1"/>
    <col min="7912" max="7912" width="6.7109375" style="57" customWidth="1"/>
    <col min="7913" max="7913" width="11.7109375" style="57" customWidth="1"/>
    <col min="7914" max="7914" width="6.7109375" style="57" customWidth="1"/>
    <col min="7915" max="7915" width="11.7109375" style="57" customWidth="1"/>
    <col min="7916" max="7916" width="6.7109375" style="57" customWidth="1"/>
    <col min="7917" max="7917" width="11.7109375" style="57" customWidth="1"/>
    <col min="7918" max="7918" width="6.7109375" style="57" customWidth="1"/>
    <col min="7919" max="8164" width="9.140625" style="57"/>
    <col min="8165" max="8165" width="3.7109375" style="57" customWidth="1"/>
    <col min="8166" max="8166" width="14.7109375" style="57" customWidth="1"/>
    <col min="8167" max="8167" width="11.7109375" style="57" customWidth="1"/>
    <col min="8168" max="8168" width="6.7109375" style="57" customWidth="1"/>
    <col min="8169" max="8169" width="11.7109375" style="57" customWidth="1"/>
    <col min="8170" max="8170" width="6.7109375" style="57" customWidth="1"/>
    <col min="8171" max="8171" width="11.7109375" style="57" customWidth="1"/>
    <col min="8172" max="8172" width="6.7109375" style="57" customWidth="1"/>
    <col min="8173" max="8173" width="11.7109375" style="57" customWidth="1"/>
    <col min="8174" max="8174" width="6.7109375" style="57" customWidth="1"/>
    <col min="8175" max="8420" width="9.140625" style="57"/>
    <col min="8421" max="8421" width="3.7109375" style="57" customWidth="1"/>
    <col min="8422" max="8422" width="14.7109375" style="57" customWidth="1"/>
    <col min="8423" max="8423" width="11.7109375" style="57" customWidth="1"/>
    <col min="8424" max="8424" width="6.7109375" style="57" customWidth="1"/>
    <col min="8425" max="8425" width="11.7109375" style="57" customWidth="1"/>
    <col min="8426" max="8426" width="6.7109375" style="57" customWidth="1"/>
    <col min="8427" max="8427" width="11.7109375" style="57" customWidth="1"/>
    <col min="8428" max="8428" width="6.7109375" style="57" customWidth="1"/>
    <col min="8429" max="8429" width="11.7109375" style="57" customWidth="1"/>
    <col min="8430" max="8430" width="6.7109375" style="57" customWidth="1"/>
    <col min="8431" max="8676" width="9.140625" style="57"/>
    <col min="8677" max="8677" width="3.7109375" style="57" customWidth="1"/>
    <col min="8678" max="8678" width="14.7109375" style="57" customWidth="1"/>
    <col min="8679" max="8679" width="11.7109375" style="57" customWidth="1"/>
    <col min="8680" max="8680" width="6.7109375" style="57" customWidth="1"/>
    <col min="8681" max="8681" width="11.7109375" style="57" customWidth="1"/>
    <col min="8682" max="8682" width="6.7109375" style="57" customWidth="1"/>
    <col min="8683" max="8683" width="11.7109375" style="57" customWidth="1"/>
    <col min="8684" max="8684" width="6.7109375" style="57" customWidth="1"/>
    <col min="8685" max="8685" width="11.7109375" style="57" customWidth="1"/>
    <col min="8686" max="8686" width="6.7109375" style="57" customWidth="1"/>
    <col min="8687" max="8932" width="9.140625" style="57"/>
    <col min="8933" max="8933" width="3.7109375" style="57" customWidth="1"/>
    <col min="8934" max="8934" width="14.7109375" style="57" customWidth="1"/>
    <col min="8935" max="8935" width="11.7109375" style="57" customWidth="1"/>
    <col min="8936" max="8936" width="6.7109375" style="57" customWidth="1"/>
    <col min="8937" max="8937" width="11.7109375" style="57" customWidth="1"/>
    <col min="8938" max="8938" width="6.7109375" style="57" customWidth="1"/>
    <col min="8939" max="8939" width="11.7109375" style="57" customWidth="1"/>
    <col min="8940" max="8940" width="6.7109375" style="57" customWidth="1"/>
    <col min="8941" max="8941" width="11.7109375" style="57" customWidth="1"/>
    <col min="8942" max="8942" width="6.7109375" style="57" customWidth="1"/>
    <col min="8943" max="9188" width="9.140625" style="57"/>
    <col min="9189" max="9189" width="3.7109375" style="57" customWidth="1"/>
    <col min="9190" max="9190" width="14.7109375" style="57" customWidth="1"/>
    <col min="9191" max="9191" width="11.7109375" style="57" customWidth="1"/>
    <col min="9192" max="9192" width="6.7109375" style="57" customWidth="1"/>
    <col min="9193" max="9193" width="11.7109375" style="57" customWidth="1"/>
    <col min="9194" max="9194" width="6.7109375" style="57" customWidth="1"/>
    <col min="9195" max="9195" width="11.7109375" style="57" customWidth="1"/>
    <col min="9196" max="9196" width="6.7109375" style="57" customWidth="1"/>
    <col min="9197" max="9197" width="11.7109375" style="57" customWidth="1"/>
    <col min="9198" max="9198" width="6.7109375" style="57" customWidth="1"/>
    <col min="9199" max="9444" width="9.140625" style="57"/>
    <col min="9445" max="9445" width="3.7109375" style="57" customWidth="1"/>
    <col min="9446" max="9446" width="14.7109375" style="57" customWidth="1"/>
    <col min="9447" max="9447" width="11.7109375" style="57" customWidth="1"/>
    <col min="9448" max="9448" width="6.7109375" style="57" customWidth="1"/>
    <col min="9449" max="9449" width="11.7109375" style="57" customWidth="1"/>
    <col min="9450" max="9450" width="6.7109375" style="57" customWidth="1"/>
    <col min="9451" max="9451" width="11.7109375" style="57" customWidth="1"/>
    <col min="9452" max="9452" width="6.7109375" style="57" customWidth="1"/>
    <col min="9453" max="9453" width="11.7109375" style="57" customWidth="1"/>
    <col min="9454" max="9454" width="6.7109375" style="57" customWidth="1"/>
    <col min="9455" max="9700" width="9.140625" style="57"/>
    <col min="9701" max="9701" width="3.7109375" style="57" customWidth="1"/>
    <col min="9702" max="9702" width="14.7109375" style="57" customWidth="1"/>
    <col min="9703" max="9703" width="11.7109375" style="57" customWidth="1"/>
    <col min="9704" max="9704" width="6.7109375" style="57" customWidth="1"/>
    <col min="9705" max="9705" width="11.7109375" style="57" customWidth="1"/>
    <col min="9706" max="9706" width="6.7109375" style="57" customWidth="1"/>
    <col min="9707" max="9707" width="11.7109375" style="57" customWidth="1"/>
    <col min="9708" max="9708" width="6.7109375" style="57" customWidth="1"/>
    <col min="9709" max="9709" width="11.7109375" style="57" customWidth="1"/>
    <col min="9710" max="9710" width="6.7109375" style="57" customWidth="1"/>
    <col min="9711" max="9956" width="9.140625" style="57"/>
    <col min="9957" max="9957" width="3.7109375" style="57" customWidth="1"/>
    <col min="9958" max="9958" width="14.7109375" style="57" customWidth="1"/>
    <col min="9959" max="9959" width="11.7109375" style="57" customWidth="1"/>
    <col min="9960" max="9960" width="6.7109375" style="57" customWidth="1"/>
    <col min="9961" max="9961" width="11.7109375" style="57" customWidth="1"/>
    <col min="9962" max="9962" width="6.7109375" style="57" customWidth="1"/>
    <col min="9963" max="9963" width="11.7109375" style="57" customWidth="1"/>
    <col min="9964" max="9964" width="6.7109375" style="57" customWidth="1"/>
    <col min="9965" max="9965" width="11.7109375" style="57" customWidth="1"/>
    <col min="9966" max="9966" width="6.7109375" style="57" customWidth="1"/>
    <col min="9967" max="10212" width="9.140625" style="57"/>
    <col min="10213" max="10213" width="3.7109375" style="57" customWidth="1"/>
    <col min="10214" max="10214" width="14.7109375" style="57" customWidth="1"/>
    <col min="10215" max="10215" width="11.7109375" style="57" customWidth="1"/>
    <col min="10216" max="10216" width="6.7109375" style="57" customWidth="1"/>
    <col min="10217" max="10217" width="11.7109375" style="57" customWidth="1"/>
    <col min="10218" max="10218" width="6.7109375" style="57" customWidth="1"/>
    <col min="10219" max="10219" width="11.7109375" style="57" customWidth="1"/>
    <col min="10220" max="10220" width="6.7109375" style="57" customWidth="1"/>
    <col min="10221" max="10221" width="11.7109375" style="57" customWidth="1"/>
    <col min="10222" max="10222" width="6.7109375" style="57" customWidth="1"/>
    <col min="10223" max="10468" width="9.140625" style="57"/>
    <col min="10469" max="10469" width="3.7109375" style="57" customWidth="1"/>
    <col min="10470" max="10470" width="14.7109375" style="57" customWidth="1"/>
    <col min="10471" max="10471" width="11.7109375" style="57" customWidth="1"/>
    <col min="10472" max="10472" width="6.7109375" style="57" customWidth="1"/>
    <col min="10473" max="10473" width="11.7109375" style="57" customWidth="1"/>
    <col min="10474" max="10474" width="6.7109375" style="57" customWidth="1"/>
    <col min="10475" max="10475" width="11.7109375" style="57" customWidth="1"/>
    <col min="10476" max="10476" width="6.7109375" style="57" customWidth="1"/>
    <col min="10477" max="10477" width="11.7109375" style="57" customWidth="1"/>
    <col min="10478" max="10478" width="6.7109375" style="57" customWidth="1"/>
    <col min="10479" max="10724" width="9.140625" style="57"/>
    <col min="10725" max="10725" width="3.7109375" style="57" customWidth="1"/>
    <col min="10726" max="10726" width="14.7109375" style="57" customWidth="1"/>
    <col min="10727" max="10727" width="11.7109375" style="57" customWidth="1"/>
    <col min="10728" max="10728" width="6.7109375" style="57" customWidth="1"/>
    <col min="10729" max="10729" width="11.7109375" style="57" customWidth="1"/>
    <col min="10730" max="10730" width="6.7109375" style="57" customWidth="1"/>
    <col min="10731" max="10731" width="11.7109375" style="57" customWidth="1"/>
    <col min="10732" max="10732" width="6.7109375" style="57" customWidth="1"/>
    <col min="10733" max="10733" width="11.7109375" style="57" customWidth="1"/>
    <col min="10734" max="10734" width="6.7109375" style="57" customWidth="1"/>
    <col min="10735" max="10980" width="9.140625" style="57"/>
    <col min="10981" max="10981" width="3.7109375" style="57" customWidth="1"/>
    <col min="10982" max="10982" width="14.7109375" style="57" customWidth="1"/>
    <col min="10983" max="10983" width="11.7109375" style="57" customWidth="1"/>
    <col min="10984" max="10984" width="6.7109375" style="57" customWidth="1"/>
    <col min="10985" max="10985" width="11.7109375" style="57" customWidth="1"/>
    <col min="10986" max="10986" width="6.7109375" style="57" customWidth="1"/>
    <col min="10987" max="10987" width="11.7109375" style="57" customWidth="1"/>
    <col min="10988" max="10988" width="6.7109375" style="57" customWidth="1"/>
    <col min="10989" max="10989" width="11.7109375" style="57" customWidth="1"/>
    <col min="10990" max="10990" width="6.7109375" style="57" customWidth="1"/>
    <col min="10991" max="11236" width="9.140625" style="57"/>
    <col min="11237" max="11237" width="3.7109375" style="57" customWidth="1"/>
    <col min="11238" max="11238" width="14.7109375" style="57" customWidth="1"/>
    <col min="11239" max="11239" width="11.7109375" style="57" customWidth="1"/>
    <col min="11240" max="11240" width="6.7109375" style="57" customWidth="1"/>
    <col min="11241" max="11241" width="11.7109375" style="57" customWidth="1"/>
    <col min="11242" max="11242" width="6.7109375" style="57" customWidth="1"/>
    <col min="11243" max="11243" width="11.7109375" style="57" customWidth="1"/>
    <col min="11244" max="11244" width="6.7109375" style="57" customWidth="1"/>
    <col min="11245" max="11245" width="11.7109375" style="57" customWidth="1"/>
    <col min="11246" max="11246" width="6.7109375" style="57" customWidth="1"/>
    <col min="11247" max="11492" width="9.140625" style="57"/>
    <col min="11493" max="11493" width="3.7109375" style="57" customWidth="1"/>
    <col min="11494" max="11494" width="14.7109375" style="57" customWidth="1"/>
    <col min="11495" max="11495" width="11.7109375" style="57" customWidth="1"/>
    <col min="11496" max="11496" width="6.7109375" style="57" customWidth="1"/>
    <col min="11497" max="11497" width="11.7109375" style="57" customWidth="1"/>
    <col min="11498" max="11498" width="6.7109375" style="57" customWidth="1"/>
    <col min="11499" max="11499" width="11.7109375" style="57" customWidth="1"/>
    <col min="11500" max="11500" width="6.7109375" style="57" customWidth="1"/>
    <col min="11501" max="11501" width="11.7109375" style="57" customWidth="1"/>
    <col min="11502" max="11502" width="6.7109375" style="57" customWidth="1"/>
    <col min="11503" max="11748" width="9.140625" style="57"/>
    <col min="11749" max="11749" width="3.7109375" style="57" customWidth="1"/>
    <col min="11750" max="11750" width="14.7109375" style="57" customWidth="1"/>
    <col min="11751" max="11751" width="11.7109375" style="57" customWidth="1"/>
    <col min="11752" max="11752" width="6.7109375" style="57" customWidth="1"/>
    <col min="11753" max="11753" width="11.7109375" style="57" customWidth="1"/>
    <col min="11754" max="11754" width="6.7109375" style="57" customWidth="1"/>
    <col min="11755" max="11755" width="11.7109375" style="57" customWidth="1"/>
    <col min="11756" max="11756" width="6.7109375" style="57" customWidth="1"/>
    <col min="11757" max="11757" width="11.7109375" style="57" customWidth="1"/>
    <col min="11758" max="11758" width="6.7109375" style="57" customWidth="1"/>
    <col min="11759" max="12004" width="9.140625" style="57"/>
    <col min="12005" max="12005" width="3.7109375" style="57" customWidth="1"/>
    <col min="12006" max="12006" width="14.7109375" style="57" customWidth="1"/>
    <col min="12007" max="12007" width="11.7109375" style="57" customWidth="1"/>
    <col min="12008" max="12008" width="6.7109375" style="57" customWidth="1"/>
    <col min="12009" max="12009" width="11.7109375" style="57" customWidth="1"/>
    <col min="12010" max="12010" width="6.7109375" style="57" customWidth="1"/>
    <col min="12011" max="12011" width="11.7109375" style="57" customWidth="1"/>
    <col min="12012" max="12012" width="6.7109375" style="57" customWidth="1"/>
    <col min="12013" max="12013" width="11.7109375" style="57" customWidth="1"/>
    <col min="12014" max="12014" width="6.7109375" style="57" customWidth="1"/>
    <col min="12015" max="12260" width="9.140625" style="57"/>
    <col min="12261" max="12261" width="3.7109375" style="57" customWidth="1"/>
    <col min="12262" max="12262" width="14.7109375" style="57" customWidth="1"/>
    <col min="12263" max="12263" width="11.7109375" style="57" customWidth="1"/>
    <col min="12264" max="12264" width="6.7109375" style="57" customWidth="1"/>
    <col min="12265" max="12265" width="11.7109375" style="57" customWidth="1"/>
    <col min="12266" max="12266" width="6.7109375" style="57" customWidth="1"/>
    <col min="12267" max="12267" width="11.7109375" style="57" customWidth="1"/>
    <col min="12268" max="12268" width="6.7109375" style="57" customWidth="1"/>
    <col min="12269" max="12269" width="11.7109375" style="57" customWidth="1"/>
    <col min="12270" max="12270" width="6.7109375" style="57" customWidth="1"/>
    <col min="12271" max="12516" width="9.140625" style="57"/>
    <col min="12517" max="12517" width="3.7109375" style="57" customWidth="1"/>
    <col min="12518" max="12518" width="14.7109375" style="57" customWidth="1"/>
    <col min="12519" max="12519" width="11.7109375" style="57" customWidth="1"/>
    <col min="12520" max="12520" width="6.7109375" style="57" customWidth="1"/>
    <col min="12521" max="12521" width="11.7109375" style="57" customWidth="1"/>
    <col min="12522" max="12522" width="6.7109375" style="57" customWidth="1"/>
    <col min="12523" max="12523" width="11.7109375" style="57" customWidth="1"/>
    <col min="12524" max="12524" width="6.7109375" style="57" customWidth="1"/>
    <col min="12525" max="12525" width="11.7109375" style="57" customWidth="1"/>
    <col min="12526" max="12526" width="6.7109375" style="57" customWidth="1"/>
    <col min="12527" max="12772" width="9.140625" style="57"/>
    <col min="12773" max="12773" width="3.7109375" style="57" customWidth="1"/>
    <col min="12774" max="12774" width="14.7109375" style="57" customWidth="1"/>
    <col min="12775" max="12775" width="11.7109375" style="57" customWidth="1"/>
    <col min="12776" max="12776" width="6.7109375" style="57" customWidth="1"/>
    <col min="12777" max="12777" width="11.7109375" style="57" customWidth="1"/>
    <col min="12778" max="12778" width="6.7109375" style="57" customWidth="1"/>
    <col min="12779" max="12779" width="11.7109375" style="57" customWidth="1"/>
    <col min="12780" max="12780" width="6.7109375" style="57" customWidth="1"/>
    <col min="12781" max="12781" width="11.7109375" style="57" customWidth="1"/>
    <col min="12782" max="12782" width="6.7109375" style="57" customWidth="1"/>
    <col min="12783" max="13028" width="9.140625" style="57"/>
    <col min="13029" max="13029" width="3.7109375" style="57" customWidth="1"/>
    <col min="13030" max="13030" width="14.7109375" style="57" customWidth="1"/>
    <col min="13031" max="13031" width="11.7109375" style="57" customWidth="1"/>
    <col min="13032" max="13032" width="6.7109375" style="57" customWidth="1"/>
    <col min="13033" max="13033" width="11.7109375" style="57" customWidth="1"/>
    <col min="13034" max="13034" width="6.7109375" style="57" customWidth="1"/>
    <col min="13035" max="13035" width="11.7109375" style="57" customWidth="1"/>
    <col min="13036" max="13036" width="6.7109375" style="57" customWidth="1"/>
    <col min="13037" max="13037" width="11.7109375" style="57" customWidth="1"/>
    <col min="13038" max="13038" width="6.7109375" style="57" customWidth="1"/>
    <col min="13039" max="13284" width="9.140625" style="57"/>
    <col min="13285" max="13285" width="3.7109375" style="57" customWidth="1"/>
    <col min="13286" max="13286" width="14.7109375" style="57" customWidth="1"/>
    <col min="13287" max="13287" width="11.7109375" style="57" customWidth="1"/>
    <col min="13288" max="13288" width="6.7109375" style="57" customWidth="1"/>
    <col min="13289" max="13289" width="11.7109375" style="57" customWidth="1"/>
    <col min="13290" max="13290" width="6.7109375" style="57" customWidth="1"/>
    <col min="13291" max="13291" width="11.7109375" style="57" customWidth="1"/>
    <col min="13292" max="13292" width="6.7109375" style="57" customWidth="1"/>
    <col min="13293" max="13293" width="11.7109375" style="57" customWidth="1"/>
    <col min="13294" max="13294" width="6.7109375" style="57" customWidth="1"/>
    <col min="13295" max="13540" width="9.140625" style="57"/>
    <col min="13541" max="13541" width="3.7109375" style="57" customWidth="1"/>
    <col min="13542" max="13542" width="14.7109375" style="57" customWidth="1"/>
    <col min="13543" max="13543" width="11.7109375" style="57" customWidth="1"/>
    <col min="13544" max="13544" width="6.7109375" style="57" customWidth="1"/>
    <col min="13545" max="13545" width="11.7109375" style="57" customWidth="1"/>
    <col min="13546" max="13546" width="6.7109375" style="57" customWidth="1"/>
    <col min="13547" max="13547" width="11.7109375" style="57" customWidth="1"/>
    <col min="13548" max="13548" width="6.7109375" style="57" customWidth="1"/>
    <col min="13549" max="13549" width="11.7109375" style="57" customWidth="1"/>
    <col min="13550" max="13550" width="6.7109375" style="57" customWidth="1"/>
    <col min="13551" max="13796" width="9.140625" style="57"/>
    <col min="13797" max="13797" width="3.7109375" style="57" customWidth="1"/>
    <col min="13798" max="13798" width="14.7109375" style="57" customWidth="1"/>
    <col min="13799" max="13799" width="11.7109375" style="57" customWidth="1"/>
    <col min="13800" max="13800" width="6.7109375" style="57" customWidth="1"/>
    <col min="13801" max="13801" width="11.7109375" style="57" customWidth="1"/>
    <col min="13802" max="13802" width="6.7109375" style="57" customWidth="1"/>
    <col min="13803" max="13803" width="11.7109375" style="57" customWidth="1"/>
    <col min="13804" max="13804" width="6.7109375" style="57" customWidth="1"/>
    <col min="13805" max="13805" width="11.7109375" style="57" customWidth="1"/>
    <col min="13806" max="13806" width="6.7109375" style="57" customWidth="1"/>
    <col min="13807" max="14052" width="9.140625" style="57"/>
    <col min="14053" max="14053" width="3.7109375" style="57" customWidth="1"/>
    <col min="14054" max="14054" width="14.7109375" style="57" customWidth="1"/>
    <col min="14055" max="14055" width="11.7109375" style="57" customWidth="1"/>
    <col min="14056" max="14056" width="6.7109375" style="57" customWidth="1"/>
    <col min="14057" max="14057" width="11.7109375" style="57" customWidth="1"/>
    <col min="14058" max="14058" width="6.7109375" style="57" customWidth="1"/>
    <col min="14059" max="14059" width="11.7109375" style="57" customWidth="1"/>
    <col min="14060" max="14060" width="6.7109375" style="57" customWidth="1"/>
    <col min="14061" max="14061" width="11.7109375" style="57" customWidth="1"/>
    <col min="14062" max="14062" width="6.7109375" style="57" customWidth="1"/>
    <col min="14063" max="14308" width="9.140625" style="57"/>
    <col min="14309" max="14309" width="3.7109375" style="57" customWidth="1"/>
    <col min="14310" max="14310" width="14.7109375" style="57" customWidth="1"/>
    <col min="14311" max="14311" width="11.7109375" style="57" customWidth="1"/>
    <col min="14312" max="14312" width="6.7109375" style="57" customWidth="1"/>
    <col min="14313" max="14313" width="11.7109375" style="57" customWidth="1"/>
    <col min="14314" max="14314" width="6.7109375" style="57" customWidth="1"/>
    <col min="14315" max="14315" width="11.7109375" style="57" customWidth="1"/>
    <col min="14316" max="14316" width="6.7109375" style="57" customWidth="1"/>
    <col min="14317" max="14317" width="11.7109375" style="57" customWidth="1"/>
    <col min="14318" max="14318" width="6.7109375" style="57" customWidth="1"/>
    <col min="14319" max="14564" width="9.140625" style="57"/>
    <col min="14565" max="14565" width="3.7109375" style="57" customWidth="1"/>
    <col min="14566" max="14566" width="14.7109375" style="57" customWidth="1"/>
    <col min="14567" max="14567" width="11.7109375" style="57" customWidth="1"/>
    <col min="14568" max="14568" width="6.7109375" style="57" customWidth="1"/>
    <col min="14569" max="14569" width="11.7109375" style="57" customWidth="1"/>
    <col min="14570" max="14570" width="6.7109375" style="57" customWidth="1"/>
    <col min="14571" max="14571" width="11.7109375" style="57" customWidth="1"/>
    <col min="14572" max="14572" width="6.7109375" style="57" customWidth="1"/>
    <col min="14573" max="14573" width="11.7109375" style="57" customWidth="1"/>
    <col min="14574" max="14574" width="6.7109375" style="57" customWidth="1"/>
    <col min="14575" max="14820" width="9.140625" style="57"/>
    <col min="14821" max="14821" width="3.7109375" style="57" customWidth="1"/>
    <col min="14822" max="14822" width="14.7109375" style="57" customWidth="1"/>
    <col min="14823" max="14823" width="11.7109375" style="57" customWidth="1"/>
    <col min="14824" max="14824" width="6.7109375" style="57" customWidth="1"/>
    <col min="14825" max="14825" width="11.7109375" style="57" customWidth="1"/>
    <col min="14826" max="14826" width="6.7109375" style="57" customWidth="1"/>
    <col min="14827" max="14827" width="11.7109375" style="57" customWidth="1"/>
    <col min="14828" max="14828" width="6.7109375" style="57" customWidth="1"/>
    <col min="14829" max="14829" width="11.7109375" style="57" customWidth="1"/>
    <col min="14830" max="14830" width="6.7109375" style="57" customWidth="1"/>
    <col min="14831" max="15076" width="9.140625" style="57"/>
    <col min="15077" max="15077" width="3.7109375" style="57" customWidth="1"/>
    <col min="15078" max="15078" width="14.7109375" style="57" customWidth="1"/>
    <col min="15079" max="15079" width="11.7109375" style="57" customWidth="1"/>
    <col min="15080" max="15080" width="6.7109375" style="57" customWidth="1"/>
    <col min="15081" max="15081" width="11.7109375" style="57" customWidth="1"/>
    <col min="15082" max="15082" width="6.7109375" style="57" customWidth="1"/>
    <col min="15083" max="15083" width="11.7109375" style="57" customWidth="1"/>
    <col min="15084" max="15084" width="6.7109375" style="57" customWidth="1"/>
    <col min="15085" max="15085" width="11.7109375" style="57" customWidth="1"/>
    <col min="15086" max="15086" width="6.7109375" style="57" customWidth="1"/>
    <col min="15087" max="15332" width="9.140625" style="57"/>
    <col min="15333" max="15333" width="3.7109375" style="57" customWidth="1"/>
    <col min="15334" max="15334" width="14.7109375" style="57" customWidth="1"/>
    <col min="15335" max="15335" width="11.7109375" style="57" customWidth="1"/>
    <col min="15336" max="15336" width="6.7109375" style="57" customWidth="1"/>
    <col min="15337" max="15337" width="11.7109375" style="57" customWidth="1"/>
    <col min="15338" max="15338" width="6.7109375" style="57" customWidth="1"/>
    <col min="15339" max="15339" width="11.7109375" style="57" customWidth="1"/>
    <col min="15340" max="15340" width="6.7109375" style="57" customWidth="1"/>
    <col min="15341" max="15341" width="11.7109375" style="57" customWidth="1"/>
    <col min="15342" max="15342" width="6.7109375" style="57" customWidth="1"/>
    <col min="15343" max="15588" width="9.140625" style="57"/>
    <col min="15589" max="15589" width="3.7109375" style="57" customWidth="1"/>
    <col min="15590" max="15590" width="14.7109375" style="57" customWidth="1"/>
    <col min="15591" max="15591" width="11.7109375" style="57" customWidth="1"/>
    <col min="15592" max="15592" width="6.7109375" style="57" customWidth="1"/>
    <col min="15593" max="15593" width="11.7109375" style="57" customWidth="1"/>
    <col min="15594" max="15594" width="6.7109375" style="57" customWidth="1"/>
    <col min="15595" max="15595" width="11.7109375" style="57" customWidth="1"/>
    <col min="15596" max="15596" width="6.7109375" style="57" customWidth="1"/>
    <col min="15597" max="15597" width="11.7109375" style="57" customWidth="1"/>
    <col min="15598" max="15598" width="6.7109375" style="57" customWidth="1"/>
    <col min="15599" max="15844" width="9.140625" style="57"/>
    <col min="15845" max="15845" width="3.7109375" style="57" customWidth="1"/>
    <col min="15846" max="15846" width="14.7109375" style="57" customWidth="1"/>
    <col min="15847" max="15847" width="11.7109375" style="57" customWidth="1"/>
    <col min="15848" max="15848" width="6.7109375" style="57" customWidth="1"/>
    <col min="15849" max="15849" width="11.7109375" style="57" customWidth="1"/>
    <col min="15850" max="15850" width="6.7109375" style="57" customWidth="1"/>
    <col min="15851" max="15851" width="11.7109375" style="57" customWidth="1"/>
    <col min="15852" max="15852" width="6.7109375" style="57" customWidth="1"/>
    <col min="15853" max="15853" width="11.7109375" style="57" customWidth="1"/>
    <col min="15854" max="15854" width="6.7109375" style="57" customWidth="1"/>
    <col min="15855" max="16100" width="9.140625" style="57"/>
    <col min="16101" max="16101" width="3.7109375" style="57" customWidth="1"/>
    <col min="16102" max="16102" width="14.7109375" style="57" customWidth="1"/>
    <col min="16103" max="16103" width="11.7109375" style="57" customWidth="1"/>
    <col min="16104" max="16104" width="6.7109375" style="57" customWidth="1"/>
    <col min="16105" max="16105" width="11.7109375" style="57" customWidth="1"/>
    <col min="16106" max="16106" width="6.7109375" style="57" customWidth="1"/>
    <col min="16107" max="16107" width="11.7109375" style="57" customWidth="1"/>
    <col min="16108" max="16108" width="6.7109375" style="57" customWidth="1"/>
    <col min="16109" max="16109" width="11.7109375" style="57" customWidth="1"/>
    <col min="16110" max="16110" width="6.7109375" style="57" customWidth="1"/>
    <col min="16111" max="16384" width="9.140625" style="57"/>
  </cols>
  <sheetData>
    <row r="1" spans="1:10" s="56" customFormat="1" ht="30" customHeight="1" x14ac:dyDescent="0.2">
      <c r="A1" s="246" t="s">
        <v>33</v>
      </c>
      <c r="B1" s="247"/>
      <c r="C1" s="248" t="s">
        <v>95</v>
      </c>
      <c r="D1" s="248"/>
      <c r="E1" s="248"/>
      <c r="F1" s="248"/>
      <c r="G1" s="248"/>
      <c r="H1" s="248"/>
      <c r="I1" s="248"/>
      <c r="J1" s="249"/>
    </row>
    <row r="2" spans="1:10" ht="24.95" customHeight="1" x14ac:dyDescent="0.2">
      <c r="A2" s="250" t="s">
        <v>96</v>
      </c>
      <c r="B2" s="251"/>
      <c r="C2" s="252" t="s">
        <v>35</v>
      </c>
      <c r="D2" s="252"/>
      <c r="E2" s="252"/>
      <c r="F2" s="252"/>
      <c r="G2" s="252"/>
      <c r="H2" s="252"/>
      <c r="I2" s="252"/>
      <c r="J2" s="253"/>
    </row>
    <row r="3" spans="1:10" ht="11.45" customHeight="1" x14ac:dyDescent="0.2">
      <c r="A3" s="254" t="s">
        <v>97</v>
      </c>
      <c r="B3" s="258" t="s">
        <v>98</v>
      </c>
      <c r="C3" s="244" t="s">
        <v>99</v>
      </c>
      <c r="D3" s="244"/>
      <c r="E3" s="244"/>
      <c r="F3" s="244"/>
      <c r="G3" s="244" t="s">
        <v>100</v>
      </c>
      <c r="H3" s="244"/>
      <c r="I3" s="244"/>
      <c r="J3" s="245"/>
    </row>
    <row r="4" spans="1:10" ht="11.45" customHeight="1" x14ac:dyDescent="0.2">
      <c r="A4" s="255"/>
      <c r="B4" s="259"/>
      <c r="C4" s="244" t="s">
        <v>101</v>
      </c>
      <c r="D4" s="244"/>
      <c r="E4" s="244" t="s">
        <v>102</v>
      </c>
      <c r="F4" s="244"/>
      <c r="G4" s="244" t="s">
        <v>101</v>
      </c>
      <c r="H4" s="244"/>
      <c r="I4" s="244" t="s">
        <v>102</v>
      </c>
      <c r="J4" s="245"/>
    </row>
    <row r="5" spans="1:10" ht="11.45" customHeight="1" x14ac:dyDescent="0.2">
      <c r="A5" s="256"/>
      <c r="B5" s="244"/>
      <c r="C5" s="244"/>
      <c r="D5" s="244"/>
      <c r="E5" s="244"/>
      <c r="F5" s="244"/>
      <c r="G5" s="244"/>
      <c r="H5" s="244"/>
      <c r="I5" s="244"/>
      <c r="J5" s="245"/>
    </row>
    <row r="6" spans="1:10" ht="11.45" customHeight="1" x14ac:dyDescent="0.2">
      <c r="A6" s="257"/>
      <c r="B6" s="260"/>
      <c r="C6" s="164" t="s">
        <v>103</v>
      </c>
      <c r="D6" s="164" t="s">
        <v>104</v>
      </c>
      <c r="E6" s="164" t="s">
        <v>103</v>
      </c>
      <c r="F6" s="164" t="s">
        <v>104</v>
      </c>
      <c r="G6" s="164" t="s">
        <v>103</v>
      </c>
      <c r="H6" s="164" t="s">
        <v>104</v>
      </c>
      <c r="I6" s="164" t="s">
        <v>103</v>
      </c>
      <c r="J6" s="165" t="s">
        <v>104</v>
      </c>
    </row>
    <row r="7" spans="1:10" s="63" customFormat="1" ht="11.45" customHeight="1" x14ac:dyDescent="0.15">
      <c r="A7" s="59">
        <v>1</v>
      </c>
      <c r="B7" s="60">
        <v>2</v>
      </c>
      <c r="C7" s="61">
        <v>3</v>
      </c>
      <c r="D7" s="61">
        <v>4</v>
      </c>
      <c r="E7" s="61">
        <v>5</v>
      </c>
      <c r="F7" s="61">
        <v>6</v>
      </c>
      <c r="G7" s="61">
        <v>7</v>
      </c>
      <c r="H7" s="61">
        <v>8</v>
      </c>
      <c r="I7" s="61">
        <v>9</v>
      </c>
      <c r="J7" s="62">
        <v>10</v>
      </c>
    </row>
    <row r="8" spans="1:10" ht="21.95" customHeight="1" x14ac:dyDescent="0.2">
      <c r="A8" s="66">
        <f>IF(D8&lt;&gt;"",COUNTA($D$8:D8),"")</f>
        <v>1</v>
      </c>
      <c r="B8" s="67">
        <v>1994</v>
      </c>
      <c r="C8" s="64">
        <v>3240641</v>
      </c>
      <c r="D8" s="65">
        <v>11.3</v>
      </c>
      <c r="E8" s="64">
        <v>98870</v>
      </c>
      <c r="F8" s="65">
        <v>1.8</v>
      </c>
      <c r="G8" s="64">
        <v>11926305</v>
      </c>
      <c r="H8" s="65">
        <v>15.9</v>
      </c>
      <c r="I8" s="64">
        <v>271946</v>
      </c>
      <c r="J8" s="65">
        <v>12.7</v>
      </c>
    </row>
    <row r="9" spans="1:10" ht="11.45" customHeight="1" x14ac:dyDescent="0.2">
      <c r="A9" s="66">
        <f>IF(D9&lt;&gt;"",COUNTA($D$8:D9),"")</f>
        <v>2</v>
      </c>
      <c r="B9" s="67">
        <v>1995</v>
      </c>
      <c r="C9" s="64">
        <v>3641747</v>
      </c>
      <c r="D9" s="65">
        <v>12.4</v>
      </c>
      <c r="E9" s="64">
        <v>101595</v>
      </c>
      <c r="F9" s="65">
        <v>2.8</v>
      </c>
      <c r="G9" s="64">
        <v>13425353</v>
      </c>
      <c r="H9" s="65">
        <v>12.6</v>
      </c>
      <c r="I9" s="64">
        <v>281843</v>
      </c>
      <c r="J9" s="65">
        <v>3.6</v>
      </c>
    </row>
    <row r="10" spans="1:10" ht="11.45" customHeight="1" x14ac:dyDescent="0.2">
      <c r="A10" s="66">
        <f>IF(D10&lt;&gt;"",COUNTA($D$8:D10),"")</f>
        <v>3</v>
      </c>
      <c r="B10" s="67">
        <v>1996</v>
      </c>
      <c r="C10" s="64">
        <v>3607806</v>
      </c>
      <c r="D10" s="65">
        <v>-0.9</v>
      </c>
      <c r="E10" s="64">
        <v>111788</v>
      </c>
      <c r="F10" s="65">
        <v>10</v>
      </c>
      <c r="G10" s="64">
        <v>13828119</v>
      </c>
      <c r="H10" s="65">
        <v>3</v>
      </c>
      <c r="I10" s="64">
        <v>275775</v>
      </c>
      <c r="J10" s="65">
        <v>-2.2000000000000002</v>
      </c>
    </row>
    <row r="11" spans="1:10" ht="11.45" customHeight="1" x14ac:dyDescent="0.2">
      <c r="A11" s="66">
        <f>IF(D11&lt;&gt;"",COUNTA($D$8:D11),"")</f>
        <v>4</v>
      </c>
      <c r="B11" s="67">
        <v>1997</v>
      </c>
      <c r="C11" s="64">
        <v>3920245</v>
      </c>
      <c r="D11" s="65">
        <v>8.6999999999999993</v>
      </c>
      <c r="E11" s="64">
        <v>124939</v>
      </c>
      <c r="F11" s="65">
        <v>11.8</v>
      </c>
      <c r="G11" s="64">
        <v>14735799</v>
      </c>
      <c r="H11" s="65">
        <v>6.6</v>
      </c>
      <c r="I11" s="64">
        <v>308359</v>
      </c>
      <c r="J11" s="65">
        <v>11.8</v>
      </c>
    </row>
    <row r="12" spans="1:10" ht="11.45" customHeight="1" x14ac:dyDescent="0.2">
      <c r="A12" s="66">
        <f>IF(D12&lt;&gt;"",COUNTA($D$8:D12),"")</f>
        <v>5</v>
      </c>
      <c r="B12" s="67">
        <v>1998</v>
      </c>
      <c r="C12" s="64">
        <v>4047905</v>
      </c>
      <c r="D12" s="65">
        <v>3.3</v>
      </c>
      <c r="E12" s="64">
        <v>142987</v>
      </c>
      <c r="F12" s="65">
        <v>14.4</v>
      </c>
      <c r="G12" s="64">
        <v>16060491</v>
      </c>
      <c r="H12" s="65">
        <v>9</v>
      </c>
      <c r="I12" s="64">
        <v>338092</v>
      </c>
      <c r="J12" s="65">
        <v>9.6</v>
      </c>
    </row>
    <row r="13" spans="1:10" ht="11.45" customHeight="1" x14ac:dyDescent="0.2">
      <c r="A13" s="66">
        <f>IF(D13&lt;&gt;"",COUNTA($D$8:D13),"")</f>
        <v>6</v>
      </c>
      <c r="B13" s="67">
        <v>1999</v>
      </c>
      <c r="C13" s="64">
        <v>4630567</v>
      </c>
      <c r="D13" s="65">
        <v>14.4</v>
      </c>
      <c r="E13" s="64">
        <v>161147</v>
      </c>
      <c r="F13" s="65">
        <v>12.7</v>
      </c>
      <c r="G13" s="64">
        <v>18953965</v>
      </c>
      <c r="H13" s="65">
        <v>18</v>
      </c>
      <c r="I13" s="64">
        <v>381081</v>
      </c>
      <c r="J13" s="65">
        <v>12.7</v>
      </c>
    </row>
    <row r="14" spans="1:10" ht="11.45" customHeight="1" x14ac:dyDescent="0.2">
      <c r="A14" s="66">
        <f>IF(D14&lt;&gt;"",COUNTA($D$8:D14),"")</f>
        <v>7</v>
      </c>
      <c r="B14" s="67">
        <v>2000</v>
      </c>
      <c r="C14" s="64">
        <v>5050502</v>
      </c>
      <c r="D14" s="65">
        <v>9.1</v>
      </c>
      <c r="E14" s="64">
        <v>186513</v>
      </c>
      <c r="F14" s="65">
        <v>15.7</v>
      </c>
      <c r="G14" s="64">
        <v>21342158</v>
      </c>
      <c r="H14" s="65">
        <v>12.6</v>
      </c>
      <c r="I14" s="64">
        <v>450691</v>
      </c>
      <c r="J14" s="65">
        <v>18.3</v>
      </c>
    </row>
    <row r="15" spans="1:10" ht="11.45" customHeight="1" x14ac:dyDescent="0.2">
      <c r="A15" s="66">
        <f>IF(D15&lt;&gt;"",COUNTA($D$8:D15),"")</f>
        <v>8</v>
      </c>
      <c r="B15" s="67">
        <v>2001</v>
      </c>
      <c r="C15" s="64">
        <v>5351023</v>
      </c>
      <c r="D15" s="65">
        <v>6</v>
      </c>
      <c r="E15" s="64">
        <v>195044</v>
      </c>
      <c r="F15" s="65">
        <v>4.5999999999999996</v>
      </c>
      <c r="G15" s="64">
        <v>23035551</v>
      </c>
      <c r="H15" s="65">
        <v>7.9</v>
      </c>
      <c r="I15" s="64">
        <v>467246</v>
      </c>
      <c r="J15" s="65">
        <v>3.7</v>
      </c>
    </row>
    <row r="16" spans="1:10" ht="11.45" customHeight="1" x14ac:dyDescent="0.2">
      <c r="A16" s="66">
        <f>IF(D16&lt;&gt;"",COUNTA($D$8:D16),"")</f>
        <v>9</v>
      </c>
      <c r="B16" s="67">
        <v>2002</v>
      </c>
      <c r="C16" s="64">
        <v>5663162</v>
      </c>
      <c r="D16" s="65">
        <v>5.8</v>
      </c>
      <c r="E16" s="64">
        <v>226107</v>
      </c>
      <c r="F16" s="65">
        <v>15.9</v>
      </c>
      <c r="G16" s="64">
        <v>24482172</v>
      </c>
      <c r="H16" s="65">
        <v>6.3</v>
      </c>
      <c r="I16" s="64">
        <v>549647</v>
      </c>
      <c r="J16" s="65">
        <v>17.600000000000001</v>
      </c>
    </row>
    <row r="17" spans="1:10" ht="11.45" customHeight="1" x14ac:dyDescent="0.2">
      <c r="A17" s="66">
        <f>IF(D17&lt;&gt;"",COUNTA($D$8:D17),"")</f>
        <v>10</v>
      </c>
      <c r="B17" s="67">
        <v>2003</v>
      </c>
      <c r="C17" s="64">
        <v>6187140</v>
      </c>
      <c r="D17" s="65">
        <v>9.3000000000000007</v>
      </c>
      <c r="E17" s="64">
        <v>264168</v>
      </c>
      <c r="F17" s="65">
        <v>16.8</v>
      </c>
      <c r="G17" s="64">
        <v>25942189</v>
      </c>
      <c r="H17" s="65">
        <v>6</v>
      </c>
      <c r="I17" s="64">
        <v>620845</v>
      </c>
      <c r="J17" s="65">
        <v>13</v>
      </c>
    </row>
    <row r="18" spans="1:10" ht="11.45" customHeight="1" x14ac:dyDescent="0.2">
      <c r="A18" s="66">
        <f>IF(D18&lt;&gt;"",COUNTA($D$8:D18),"")</f>
        <v>11</v>
      </c>
      <c r="B18" s="67">
        <v>2004</v>
      </c>
      <c r="C18" s="64">
        <v>5708982</v>
      </c>
      <c r="D18" s="65">
        <v>-7.7</v>
      </c>
      <c r="E18" s="64">
        <v>256610</v>
      </c>
      <c r="F18" s="65">
        <v>-2.9</v>
      </c>
      <c r="G18" s="64">
        <v>24399899</v>
      </c>
      <c r="H18" s="65">
        <v>-5.9</v>
      </c>
      <c r="I18" s="64">
        <v>625463</v>
      </c>
      <c r="J18" s="65">
        <v>0.7</v>
      </c>
    </row>
    <row r="19" spans="1:10" ht="11.45" customHeight="1" x14ac:dyDescent="0.2">
      <c r="A19" s="66">
        <f>IF(D19&lt;&gt;"",COUNTA($D$8:D19),"")</f>
        <v>12</v>
      </c>
      <c r="B19" s="67">
        <v>2005</v>
      </c>
      <c r="C19" s="64">
        <v>5848324</v>
      </c>
      <c r="D19" s="65">
        <v>2.4</v>
      </c>
      <c r="E19" s="64">
        <v>259213</v>
      </c>
      <c r="F19" s="65">
        <v>1</v>
      </c>
      <c r="G19" s="64">
        <v>24494085</v>
      </c>
      <c r="H19" s="65">
        <v>0.4</v>
      </c>
      <c r="I19" s="64">
        <v>646470</v>
      </c>
      <c r="J19" s="65">
        <v>3.4</v>
      </c>
    </row>
    <row r="20" spans="1:10" ht="11.45" customHeight="1" x14ac:dyDescent="0.2">
      <c r="A20" s="66">
        <f>IF(D20&lt;&gt;"",COUNTA($D$8:D20),"")</f>
        <v>13</v>
      </c>
      <c r="B20" s="67">
        <v>2006</v>
      </c>
      <c r="C20" s="64">
        <v>5953425</v>
      </c>
      <c r="D20" s="65">
        <v>1.8</v>
      </c>
      <c r="E20" s="64">
        <v>265010</v>
      </c>
      <c r="F20" s="65">
        <v>2.2000000000000002</v>
      </c>
      <c r="G20" s="64">
        <v>24771546</v>
      </c>
      <c r="H20" s="65">
        <v>1.1000000000000001</v>
      </c>
      <c r="I20" s="64">
        <v>695505</v>
      </c>
      <c r="J20" s="65">
        <v>7.6</v>
      </c>
    </row>
    <row r="21" spans="1:10" ht="11.45" customHeight="1" x14ac:dyDescent="0.2">
      <c r="A21" s="66">
        <f>IF(D21&lt;&gt;"",COUNTA($D$8:D21),"")</f>
        <v>14</v>
      </c>
      <c r="B21" s="67">
        <v>2007</v>
      </c>
      <c r="C21" s="64">
        <v>6247790</v>
      </c>
      <c r="D21" s="65">
        <v>4.9000000000000004</v>
      </c>
      <c r="E21" s="64">
        <v>285209</v>
      </c>
      <c r="F21" s="65">
        <v>7.6</v>
      </c>
      <c r="G21" s="64">
        <v>26320258</v>
      </c>
      <c r="H21" s="65">
        <v>6.3</v>
      </c>
      <c r="I21" s="64">
        <v>753631</v>
      </c>
      <c r="J21" s="65">
        <v>8.4</v>
      </c>
    </row>
    <row r="22" spans="1:10" ht="11.45" customHeight="1" x14ac:dyDescent="0.2">
      <c r="A22" s="66">
        <f>IF(D22&lt;&gt;"",COUNTA($D$8:D22),"")</f>
        <v>15</v>
      </c>
      <c r="B22" s="67">
        <v>2008</v>
      </c>
      <c r="C22" s="64">
        <v>6588486</v>
      </c>
      <c r="D22" s="65">
        <v>5.5</v>
      </c>
      <c r="E22" s="64">
        <v>306276</v>
      </c>
      <c r="F22" s="65">
        <v>7.4</v>
      </c>
      <c r="G22" s="64">
        <v>27501888</v>
      </c>
      <c r="H22" s="65">
        <v>4.5</v>
      </c>
      <c r="I22" s="64">
        <v>837032</v>
      </c>
      <c r="J22" s="65">
        <v>11.1</v>
      </c>
    </row>
    <row r="23" spans="1:10" ht="11.45" customHeight="1" x14ac:dyDescent="0.2">
      <c r="A23" s="66">
        <f>IF(D23&lt;&gt;"",COUNTA($D$8:D23),"")</f>
        <v>16</v>
      </c>
      <c r="B23" s="67">
        <v>2009</v>
      </c>
      <c r="C23" s="64">
        <v>6916962</v>
      </c>
      <c r="D23" s="65">
        <v>5</v>
      </c>
      <c r="E23" s="64">
        <v>287923</v>
      </c>
      <c r="F23" s="65">
        <v>-6</v>
      </c>
      <c r="G23" s="64">
        <v>28421343</v>
      </c>
      <c r="H23" s="65">
        <v>3.3</v>
      </c>
      <c r="I23" s="64">
        <v>804402</v>
      </c>
      <c r="J23" s="65">
        <v>-3.9</v>
      </c>
    </row>
    <row r="24" spans="1:10" ht="11.45" customHeight="1" x14ac:dyDescent="0.2">
      <c r="A24" s="66">
        <f>IF(D24&lt;&gt;"",COUNTA($D$8:D24),"")</f>
        <v>17</v>
      </c>
      <c r="B24" s="67">
        <v>2010</v>
      </c>
      <c r="C24" s="64">
        <v>6667279</v>
      </c>
      <c r="D24" s="65">
        <v>-3.6</v>
      </c>
      <c r="E24" s="64">
        <v>305083</v>
      </c>
      <c r="F24" s="65">
        <v>6</v>
      </c>
      <c r="G24" s="64">
        <v>27669773</v>
      </c>
      <c r="H24" s="65">
        <v>-2.6</v>
      </c>
      <c r="I24" s="64">
        <v>846968</v>
      </c>
      <c r="J24" s="65">
        <v>5.3</v>
      </c>
    </row>
    <row r="25" spans="1:10" ht="11.45" customHeight="1" x14ac:dyDescent="0.2">
      <c r="A25" s="66">
        <f>IF(D25&lt;&gt;"",COUNTA($D$8:D25),"")</f>
        <v>18</v>
      </c>
      <c r="B25" s="67">
        <v>2011</v>
      </c>
      <c r="C25" s="64">
        <v>6798445</v>
      </c>
      <c r="D25" s="65">
        <v>2</v>
      </c>
      <c r="E25" s="64">
        <v>298391</v>
      </c>
      <c r="F25" s="65">
        <v>-2.2000000000000002</v>
      </c>
      <c r="G25" s="64">
        <v>27599018</v>
      </c>
      <c r="H25" s="65">
        <v>-0.3</v>
      </c>
      <c r="I25" s="64">
        <v>794668</v>
      </c>
      <c r="J25" s="65">
        <v>-6.2</v>
      </c>
    </row>
    <row r="26" spans="1:10" ht="11.45" customHeight="1" x14ac:dyDescent="0.2">
      <c r="A26" s="66">
        <f>IF(D26&lt;&gt;"",COUNTA($D$8:D26),"")</f>
        <v>19</v>
      </c>
      <c r="B26" s="67" t="s">
        <v>106</v>
      </c>
      <c r="C26" s="64">
        <v>6993178</v>
      </c>
      <c r="D26" s="65">
        <v>2.9</v>
      </c>
      <c r="E26" s="64">
        <v>335297</v>
      </c>
      <c r="F26" s="65">
        <v>12.3</v>
      </c>
      <c r="G26" s="64">
        <v>27940720</v>
      </c>
      <c r="H26" s="65">
        <v>1.3</v>
      </c>
      <c r="I26" s="64">
        <v>917525</v>
      </c>
      <c r="J26" s="65">
        <v>15.5</v>
      </c>
    </row>
    <row r="27" spans="1:10" ht="11.45" customHeight="1" x14ac:dyDescent="0.2">
      <c r="A27" s="66">
        <f>IF(D27&lt;&gt;"",COUNTA($D$8:D27),"")</f>
        <v>20</v>
      </c>
      <c r="B27" s="67">
        <v>2013</v>
      </c>
      <c r="C27" s="64">
        <v>7081209</v>
      </c>
      <c r="D27" s="65">
        <v>1.3</v>
      </c>
      <c r="E27" s="64">
        <v>340423</v>
      </c>
      <c r="F27" s="65">
        <v>1.5</v>
      </c>
      <c r="G27" s="64">
        <v>28157746</v>
      </c>
      <c r="H27" s="65">
        <v>0.8</v>
      </c>
      <c r="I27" s="64">
        <v>945362</v>
      </c>
      <c r="J27" s="65">
        <v>3</v>
      </c>
    </row>
    <row r="28" spans="1:10" ht="11.45" customHeight="1" x14ac:dyDescent="0.2">
      <c r="A28" s="66">
        <f>IF(D28&lt;&gt;"",COUNTA($D$8:D28),"")</f>
        <v>21</v>
      </c>
      <c r="B28" s="67">
        <v>2014</v>
      </c>
      <c r="C28" s="64">
        <v>7250770</v>
      </c>
      <c r="D28" s="65">
        <v>2.4</v>
      </c>
      <c r="E28" s="64">
        <v>369853</v>
      </c>
      <c r="F28" s="65">
        <v>8.6</v>
      </c>
      <c r="G28" s="64">
        <v>28722978</v>
      </c>
      <c r="H28" s="65">
        <v>2</v>
      </c>
      <c r="I28" s="64">
        <v>1000635</v>
      </c>
      <c r="J28" s="65">
        <v>5.8</v>
      </c>
    </row>
    <row r="29" spans="1:10" ht="11.45" customHeight="1" x14ac:dyDescent="0.2">
      <c r="A29" s="66">
        <f>IF(D29&lt;&gt;"",COUNTA($D$8:D29),"")</f>
        <v>22</v>
      </c>
      <c r="B29" s="67">
        <v>2015</v>
      </c>
      <c r="C29" s="64">
        <v>7394706</v>
      </c>
      <c r="D29" s="65">
        <v>2</v>
      </c>
      <c r="E29" s="64">
        <v>375419</v>
      </c>
      <c r="F29" s="65">
        <v>1.5</v>
      </c>
      <c r="G29" s="64">
        <v>29468190</v>
      </c>
      <c r="H29" s="65">
        <v>2.6</v>
      </c>
      <c r="I29" s="64">
        <v>1020913</v>
      </c>
      <c r="J29" s="65">
        <v>2</v>
      </c>
    </row>
    <row r="30" spans="1:10" ht="11.45" customHeight="1" x14ac:dyDescent="0.2">
      <c r="A30" s="66">
        <f>IF(D30&lt;&gt;"",COUNTA($D$8:D30),"")</f>
        <v>23</v>
      </c>
      <c r="B30" s="67">
        <v>2016</v>
      </c>
      <c r="C30" s="64">
        <v>7565819</v>
      </c>
      <c r="D30" s="65">
        <v>2.2999999999999998</v>
      </c>
      <c r="E30" s="64">
        <v>379629</v>
      </c>
      <c r="F30" s="65">
        <v>1.1000000000000001</v>
      </c>
      <c r="G30" s="64">
        <v>30292481</v>
      </c>
      <c r="H30" s="65">
        <v>2.8</v>
      </c>
      <c r="I30" s="64">
        <v>1033584</v>
      </c>
      <c r="J30" s="65">
        <v>1.2</v>
      </c>
    </row>
    <row r="31" spans="1:10" ht="11.45" customHeight="1" x14ac:dyDescent="0.2">
      <c r="A31" s="66">
        <f>IF(D31&lt;&gt;"",COUNTA($D$8:D31),"")</f>
        <v>24</v>
      </c>
      <c r="B31" s="67">
        <v>2017</v>
      </c>
      <c r="C31" s="64">
        <v>7527619</v>
      </c>
      <c r="D31" s="65">
        <v>-0.5</v>
      </c>
      <c r="E31" s="64">
        <v>382091</v>
      </c>
      <c r="F31" s="65">
        <v>0.6</v>
      </c>
      <c r="G31" s="64">
        <v>29751881</v>
      </c>
      <c r="H31" s="65">
        <v>-1.8</v>
      </c>
      <c r="I31" s="64">
        <v>997626</v>
      </c>
      <c r="J31" s="65">
        <v>-3.5</v>
      </c>
    </row>
    <row r="32" spans="1:10" ht="11.45" customHeight="1" x14ac:dyDescent="0.2">
      <c r="A32" s="66">
        <f>IF(D32&lt;&gt;"",COUNTA($D$8:D32),"")</f>
        <v>25</v>
      </c>
      <c r="B32" s="67">
        <v>2018</v>
      </c>
      <c r="C32" s="64">
        <v>7874199</v>
      </c>
      <c r="D32" s="65">
        <v>4.5999999999999996</v>
      </c>
      <c r="E32" s="64">
        <v>404917</v>
      </c>
      <c r="F32" s="65">
        <v>6</v>
      </c>
      <c r="G32" s="64">
        <v>30884299</v>
      </c>
      <c r="H32" s="65">
        <v>3.8</v>
      </c>
      <c r="I32" s="64">
        <v>1066952</v>
      </c>
      <c r="J32" s="65">
        <v>6.9</v>
      </c>
    </row>
    <row r="33" spans="1:10" ht="11.45" customHeight="1" x14ac:dyDescent="0.2">
      <c r="A33" s="66">
        <f>IF(D33&lt;&gt;"",COUNTA($D$8:D33),"")</f>
        <v>26</v>
      </c>
      <c r="B33" s="67">
        <v>2019</v>
      </c>
      <c r="C33" s="64">
        <v>8362988</v>
      </c>
      <c r="D33" s="65">
        <v>6.2</v>
      </c>
      <c r="E33" s="64">
        <v>392783</v>
      </c>
      <c r="F33" s="65">
        <v>-3</v>
      </c>
      <c r="G33" s="64">
        <v>34117199</v>
      </c>
      <c r="H33" s="65">
        <v>10.5</v>
      </c>
      <c r="I33" s="64">
        <v>1103456</v>
      </c>
      <c r="J33" s="65">
        <v>3.4</v>
      </c>
    </row>
    <row r="34" spans="1:10" ht="11.45" customHeight="1" x14ac:dyDescent="0.2">
      <c r="A34" s="66">
        <f>IF(D34&lt;&gt;"",COUNTA($D$8:D34),"")</f>
        <v>27</v>
      </c>
      <c r="B34" s="67">
        <v>2020</v>
      </c>
      <c r="C34" s="64">
        <v>6057571</v>
      </c>
      <c r="D34" s="65">
        <v>-27.6</v>
      </c>
      <c r="E34" s="64">
        <v>166495</v>
      </c>
      <c r="F34" s="65">
        <v>-57.6</v>
      </c>
      <c r="G34" s="64">
        <v>27770374</v>
      </c>
      <c r="H34" s="65">
        <v>-18.600000000000001</v>
      </c>
      <c r="I34" s="64">
        <v>520273</v>
      </c>
      <c r="J34" s="65">
        <v>-52.9</v>
      </c>
    </row>
    <row r="35" spans="1:10" ht="11.45" customHeight="1" x14ac:dyDescent="0.2">
      <c r="A35" s="66">
        <f>IF(D35&lt;&gt;"",COUNTA($D$8:D35),"")</f>
        <v>28</v>
      </c>
      <c r="B35" s="67">
        <v>2021</v>
      </c>
      <c r="C35" s="64">
        <v>5458357</v>
      </c>
      <c r="D35" s="65">
        <v>-9.9</v>
      </c>
      <c r="E35" s="64">
        <v>152557</v>
      </c>
      <c r="F35" s="65">
        <v>-8.4</v>
      </c>
      <c r="G35" s="64">
        <v>26549951</v>
      </c>
      <c r="H35" s="65">
        <v>-4.4000000000000004</v>
      </c>
      <c r="I35" s="64">
        <v>445142</v>
      </c>
      <c r="J35" s="65">
        <v>-14.4</v>
      </c>
    </row>
    <row r="36" spans="1:10" ht="11.45" customHeight="1" x14ac:dyDescent="0.2">
      <c r="A36" s="66">
        <f>IF(D36&lt;&gt;"",COUNTA($D$8:D36),"")</f>
        <v>29</v>
      </c>
      <c r="B36" s="67">
        <v>2022</v>
      </c>
      <c r="C36" s="64">
        <v>7351473</v>
      </c>
      <c r="D36" s="65">
        <v>34.700000000000003</v>
      </c>
      <c r="E36" s="64">
        <v>284741</v>
      </c>
      <c r="F36" s="65">
        <v>86.6</v>
      </c>
      <c r="G36" s="64">
        <v>31763633</v>
      </c>
      <c r="H36" s="65">
        <v>19.600000000000001</v>
      </c>
      <c r="I36" s="64">
        <v>769263</v>
      </c>
      <c r="J36" s="65">
        <v>72.8</v>
      </c>
    </row>
    <row r="37" spans="1:10" ht="11.45" customHeight="1" x14ac:dyDescent="0.2">
      <c r="A37" s="66" t="str">
        <f>IF(D37&lt;&gt;"",COUNTA($D$8:D37),"")</f>
        <v/>
      </c>
      <c r="B37" s="68" t="s">
        <v>105</v>
      </c>
      <c r="C37" s="64"/>
      <c r="D37" s="65"/>
      <c r="E37" s="64"/>
      <c r="F37" s="65"/>
      <c r="G37" s="64"/>
      <c r="H37" s="65"/>
      <c r="I37" s="64"/>
      <c r="J37" s="65"/>
    </row>
    <row r="38" spans="1:10" ht="11.45" customHeight="1" x14ac:dyDescent="0.2">
      <c r="A38" s="66">
        <f>IF(D38&lt;&gt;"",COUNTA($D$8:D38),"")</f>
        <v>30</v>
      </c>
      <c r="B38" s="68" t="s">
        <v>107</v>
      </c>
      <c r="C38" s="64">
        <v>187925</v>
      </c>
      <c r="D38" s="65">
        <v>534.5</v>
      </c>
      <c r="E38" s="64">
        <v>3681</v>
      </c>
      <c r="F38" s="65">
        <v>171.3</v>
      </c>
      <c r="G38" s="64">
        <v>803698</v>
      </c>
      <c r="H38" s="65">
        <v>281.10000000000002</v>
      </c>
      <c r="I38" s="64">
        <v>12132</v>
      </c>
      <c r="J38" s="65">
        <v>99</v>
      </c>
    </row>
    <row r="39" spans="1:10" ht="11.45" customHeight="1" x14ac:dyDescent="0.2">
      <c r="A39" s="66">
        <f>IF(D39&lt;&gt;"",COUNTA($D$8:D39),"")</f>
        <v>31</v>
      </c>
      <c r="B39" s="69" t="s">
        <v>108</v>
      </c>
      <c r="C39" s="64">
        <v>256840</v>
      </c>
      <c r="D39" s="65">
        <v>789.2</v>
      </c>
      <c r="E39" s="64">
        <v>5141</v>
      </c>
      <c r="F39" s="65">
        <v>296.10000000000002</v>
      </c>
      <c r="G39" s="64">
        <v>990805</v>
      </c>
      <c r="H39" s="65">
        <v>335.6</v>
      </c>
      <c r="I39" s="64">
        <v>16446</v>
      </c>
      <c r="J39" s="65">
        <v>223.9</v>
      </c>
    </row>
    <row r="40" spans="1:10" ht="11.45" customHeight="1" x14ac:dyDescent="0.2">
      <c r="A40" s="66">
        <f>IF(D40&lt;&gt;"",COUNTA($D$8:D40),"")</f>
        <v>32</v>
      </c>
      <c r="B40" s="69" t="s">
        <v>109</v>
      </c>
      <c r="C40" s="64">
        <v>388004</v>
      </c>
      <c r="D40" s="65">
        <v>873.9</v>
      </c>
      <c r="E40" s="64">
        <v>8882</v>
      </c>
      <c r="F40" s="65">
        <v>275.60000000000002</v>
      </c>
      <c r="G40" s="64">
        <v>1439842</v>
      </c>
      <c r="H40" s="65">
        <v>392.9</v>
      </c>
      <c r="I40" s="64">
        <v>25201</v>
      </c>
      <c r="J40" s="65">
        <v>165.2</v>
      </c>
    </row>
    <row r="41" spans="1:10" ht="11.45" customHeight="1" x14ac:dyDescent="0.2">
      <c r="A41" s="66">
        <f>IF(D41&lt;&gt;"",COUNTA($D$8:D41),"")</f>
        <v>33</v>
      </c>
      <c r="B41" s="69" t="s">
        <v>110</v>
      </c>
      <c r="C41" s="64">
        <v>580623</v>
      </c>
      <c r="D41" s="65" t="s">
        <v>21</v>
      </c>
      <c r="E41" s="64">
        <v>15624</v>
      </c>
      <c r="F41" s="65">
        <v>526.70000000000005</v>
      </c>
      <c r="G41" s="64">
        <v>2300932</v>
      </c>
      <c r="H41" s="65">
        <v>718.5</v>
      </c>
      <c r="I41" s="64">
        <v>40166</v>
      </c>
      <c r="J41" s="65">
        <v>414.6</v>
      </c>
    </row>
    <row r="42" spans="1:10" ht="11.45" customHeight="1" x14ac:dyDescent="0.2">
      <c r="A42" s="66">
        <f>IF(D42&lt;&gt;"",COUNTA($D$8:D42),"")</f>
        <v>34</v>
      </c>
      <c r="B42" s="69" t="s">
        <v>111</v>
      </c>
      <c r="C42" s="64">
        <v>732941</v>
      </c>
      <c r="D42" s="65" t="s">
        <v>21</v>
      </c>
      <c r="E42" s="64">
        <v>24070</v>
      </c>
      <c r="F42" s="65">
        <v>963.6</v>
      </c>
      <c r="G42" s="64">
        <v>2855707</v>
      </c>
      <c r="H42" s="65">
        <v>817.8</v>
      </c>
      <c r="I42" s="64">
        <v>64024</v>
      </c>
      <c r="J42" s="65">
        <v>757.5</v>
      </c>
    </row>
    <row r="43" spans="1:10" ht="11.45" customHeight="1" x14ac:dyDescent="0.2">
      <c r="A43" s="66">
        <f>IF(D43&lt;&gt;"",COUNTA($D$8:D43),"")</f>
        <v>35</v>
      </c>
      <c r="B43" s="69" t="s">
        <v>112</v>
      </c>
      <c r="C43" s="64">
        <v>894742</v>
      </c>
      <c r="D43" s="65">
        <v>26.1</v>
      </c>
      <c r="E43" s="64">
        <v>34859</v>
      </c>
      <c r="F43" s="65">
        <v>197.7</v>
      </c>
      <c r="G43" s="64">
        <v>3866689</v>
      </c>
      <c r="H43" s="65">
        <v>21.3</v>
      </c>
      <c r="I43" s="64">
        <v>92803</v>
      </c>
      <c r="J43" s="65">
        <v>186.2</v>
      </c>
    </row>
    <row r="44" spans="1:10" ht="11.45" customHeight="1" x14ac:dyDescent="0.2">
      <c r="A44" s="66">
        <f>IF(D44&lt;&gt;"",COUNTA($D$8:D44),"")</f>
        <v>36</v>
      </c>
      <c r="B44" s="69" t="s">
        <v>113</v>
      </c>
      <c r="C44" s="64">
        <v>1091248</v>
      </c>
      <c r="D44" s="65">
        <v>-1.6</v>
      </c>
      <c r="E44" s="64">
        <v>65950</v>
      </c>
      <c r="F44" s="65">
        <v>67.3</v>
      </c>
      <c r="G44" s="64">
        <v>5354071</v>
      </c>
      <c r="H44" s="65">
        <v>-7.5</v>
      </c>
      <c r="I44" s="64">
        <v>178576</v>
      </c>
      <c r="J44" s="65">
        <v>55.8</v>
      </c>
    </row>
    <row r="45" spans="1:10" ht="11.45" customHeight="1" x14ac:dyDescent="0.2">
      <c r="A45" s="66">
        <f>IF(D45&lt;&gt;"",COUNTA($D$8:D45),"")</f>
        <v>37</v>
      </c>
      <c r="B45" s="69" t="s">
        <v>114</v>
      </c>
      <c r="C45" s="64">
        <v>1077952</v>
      </c>
      <c r="D45" s="65">
        <v>-7.7</v>
      </c>
      <c r="E45" s="64">
        <v>51433</v>
      </c>
      <c r="F45" s="65">
        <v>45.4</v>
      </c>
      <c r="G45" s="64">
        <v>5635581</v>
      </c>
      <c r="H45" s="65">
        <v>-10.9</v>
      </c>
      <c r="I45" s="64">
        <v>149545</v>
      </c>
      <c r="J45" s="65">
        <v>46.2</v>
      </c>
    </row>
    <row r="46" spans="1:10" ht="11.45" customHeight="1" x14ac:dyDescent="0.2">
      <c r="A46" s="66">
        <f>IF(D46&lt;&gt;"",COUNTA($D$8:D46),"")</f>
        <v>38</v>
      </c>
      <c r="B46" s="69" t="s">
        <v>115</v>
      </c>
      <c r="C46" s="64">
        <v>778614</v>
      </c>
      <c r="D46" s="65">
        <v>-12</v>
      </c>
      <c r="E46" s="64">
        <v>31050</v>
      </c>
      <c r="F46" s="65">
        <v>29</v>
      </c>
      <c r="G46" s="64">
        <v>3315988</v>
      </c>
      <c r="H46" s="65">
        <v>-19.8</v>
      </c>
      <c r="I46" s="64">
        <v>79046</v>
      </c>
      <c r="J46" s="65">
        <v>16.600000000000001</v>
      </c>
    </row>
    <row r="47" spans="1:10" ht="11.45" customHeight="1" x14ac:dyDescent="0.2">
      <c r="A47" s="66">
        <f>IF(D47&lt;&gt;"",COUNTA($D$8:D47),"")</f>
        <v>39</v>
      </c>
      <c r="B47" s="69" t="s">
        <v>116</v>
      </c>
      <c r="C47" s="64">
        <v>678072</v>
      </c>
      <c r="D47" s="65">
        <v>-18.100000000000001</v>
      </c>
      <c r="E47" s="64">
        <v>19805</v>
      </c>
      <c r="F47" s="65">
        <v>10</v>
      </c>
      <c r="G47" s="64">
        <v>2749342</v>
      </c>
      <c r="H47" s="65">
        <v>-21.9</v>
      </c>
      <c r="I47" s="64">
        <v>49863</v>
      </c>
      <c r="J47" s="65">
        <v>2.8</v>
      </c>
    </row>
    <row r="48" spans="1:10" ht="11.45" customHeight="1" x14ac:dyDescent="0.2">
      <c r="A48" s="66">
        <f>IF(D48&lt;&gt;"",COUNTA($D$8:D48),"")</f>
        <v>40</v>
      </c>
      <c r="B48" s="69" t="s">
        <v>117</v>
      </c>
      <c r="C48" s="64">
        <v>358443</v>
      </c>
      <c r="D48" s="65">
        <v>2.4</v>
      </c>
      <c r="E48" s="64">
        <v>12970</v>
      </c>
      <c r="F48" s="65">
        <v>47.9</v>
      </c>
      <c r="G48" s="64">
        <v>1292304</v>
      </c>
      <c r="H48" s="65">
        <v>-2.8</v>
      </c>
      <c r="I48" s="64">
        <v>32132</v>
      </c>
      <c r="J48" s="65">
        <v>25.8</v>
      </c>
    </row>
    <row r="49" spans="1:10" ht="11.45" customHeight="1" x14ac:dyDescent="0.2">
      <c r="A49" s="66">
        <f>IF(D49&lt;&gt;"",COUNTA($D$8:D49),"")</f>
        <v>41</v>
      </c>
      <c r="B49" s="69" t="s">
        <v>118</v>
      </c>
      <c r="C49" s="64">
        <v>326069</v>
      </c>
      <c r="D49" s="65">
        <v>37</v>
      </c>
      <c r="E49" s="64">
        <v>11276</v>
      </c>
      <c r="F49" s="65">
        <v>107.2</v>
      </c>
      <c r="G49" s="64">
        <v>1158674</v>
      </c>
      <c r="H49" s="65">
        <v>22.8</v>
      </c>
      <c r="I49" s="64">
        <v>29329</v>
      </c>
      <c r="J49" s="65">
        <v>62.4</v>
      </c>
    </row>
    <row r="50" spans="1:10" ht="11.45" customHeight="1" x14ac:dyDescent="0.2">
      <c r="A50" s="66" t="str">
        <f>IF(D50&lt;&gt;"",COUNTA($D$8:D50),"")</f>
        <v/>
      </c>
      <c r="B50" s="68" t="s">
        <v>105</v>
      </c>
      <c r="C50" s="64"/>
      <c r="D50" s="65"/>
      <c r="E50" s="64"/>
      <c r="F50" s="65"/>
      <c r="G50" s="64"/>
      <c r="H50" s="65"/>
      <c r="I50" s="64"/>
      <c r="J50" s="65"/>
    </row>
    <row r="51" spans="1:10" ht="11.45" customHeight="1" x14ac:dyDescent="0.2">
      <c r="A51" s="66">
        <f>IF(D51&lt;&gt;"",COUNTA($D$8:D51),"")</f>
        <v>42</v>
      </c>
      <c r="B51" s="68" t="s">
        <v>119</v>
      </c>
      <c r="C51" s="64">
        <v>257061</v>
      </c>
      <c r="D51" s="65">
        <v>36.799999999999997</v>
      </c>
      <c r="E51" s="64">
        <v>7641</v>
      </c>
      <c r="F51" s="65">
        <v>107.6</v>
      </c>
      <c r="G51" s="64">
        <v>970945</v>
      </c>
      <c r="H51" s="65">
        <v>20.8</v>
      </c>
      <c r="I51" s="64">
        <v>21230</v>
      </c>
      <c r="J51" s="65">
        <v>75</v>
      </c>
    </row>
    <row r="52" spans="1:10" ht="11.45" customHeight="1" x14ac:dyDescent="0.2">
      <c r="A52" s="66">
        <f>IF(D52&lt;&gt;"",COUNTA($D$8:D52),"")</f>
        <v>43</v>
      </c>
      <c r="B52" s="69" t="s">
        <v>108</v>
      </c>
      <c r="C52" s="64">
        <v>298445</v>
      </c>
      <c r="D52" s="65">
        <v>16.2</v>
      </c>
      <c r="E52" s="64">
        <v>8814</v>
      </c>
      <c r="F52" s="65">
        <v>71.400000000000006</v>
      </c>
      <c r="G52" s="64">
        <v>1097894</v>
      </c>
      <c r="H52" s="65">
        <v>10.8</v>
      </c>
      <c r="I52" s="64">
        <v>23591</v>
      </c>
      <c r="J52" s="65">
        <v>43.4</v>
      </c>
    </row>
    <row r="53" spans="1:10" ht="11.45" customHeight="1" x14ac:dyDescent="0.2">
      <c r="A53" s="66">
        <f>IF(D53&lt;&gt;"",COUNTA($D$8:D53),"")</f>
        <v>44</v>
      </c>
      <c r="B53" s="69" t="s">
        <v>109</v>
      </c>
      <c r="C53" s="64">
        <v>412182</v>
      </c>
      <c r="D53" s="65">
        <v>6.2</v>
      </c>
      <c r="E53" s="64">
        <v>10220</v>
      </c>
      <c r="F53" s="65">
        <v>15.1</v>
      </c>
      <c r="G53" s="64">
        <v>1485698</v>
      </c>
      <c r="H53" s="65">
        <v>3.2</v>
      </c>
      <c r="I53" s="64">
        <v>27250</v>
      </c>
      <c r="J53" s="65">
        <v>8.1</v>
      </c>
    </row>
    <row r="54" spans="1:10" ht="11.45" customHeight="1" x14ac:dyDescent="0.2">
      <c r="A54" s="66">
        <f>IF(D54&lt;&gt;"",COUNTA($D$8:D54),"")</f>
        <v>45</v>
      </c>
      <c r="B54" s="69" t="s">
        <v>110</v>
      </c>
      <c r="C54" s="64">
        <v>618336</v>
      </c>
      <c r="D54" s="65">
        <v>6.5</v>
      </c>
      <c r="E54" s="64">
        <v>19446</v>
      </c>
      <c r="F54" s="65">
        <v>24.5</v>
      </c>
      <c r="G54" s="64">
        <v>2399323</v>
      </c>
      <c r="H54" s="65">
        <v>4.3</v>
      </c>
      <c r="I54" s="64">
        <v>50916</v>
      </c>
      <c r="J54" s="65">
        <v>26.8</v>
      </c>
    </row>
    <row r="55" spans="1:10" ht="11.45" customHeight="1" x14ac:dyDescent="0.2">
      <c r="A55" s="66">
        <f>IF(D55&lt;&gt;"",COUNTA($D$8:D55),"")</f>
        <v>46</v>
      </c>
      <c r="B55" s="69" t="s">
        <v>111</v>
      </c>
      <c r="C55" s="64">
        <v>818517</v>
      </c>
      <c r="D55" s="65">
        <v>11.7</v>
      </c>
      <c r="E55" s="64">
        <v>29203</v>
      </c>
      <c r="F55" s="65">
        <v>21.3</v>
      </c>
      <c r="G55" s="64">
        <v>3150524</v>
      </c>
      <c r="H55" s="65">
        <v>10.3</v>
      </c>
      <c r="I55" s="64">
        <v>74785</v>
      </c>
      <c r="J55" s="65">
        <v>16.8</v>
      </c>
    </row>
    <row r="56" spans="1:10" ht="11.45" customHeight="1" x14ac:dyDescent="0.2">
      <c r="A56" s="66">
        <f>IF(D56&lt;&gt;"",COUNTA($D$8:D56),"")</f>
        <v>47</v>
      </c>
      <c r="B56" s="69" t="s">
        <v>112</v>
      </c>
      <c r="C56" s="64">
        <v>869333</v>
      </c>
      <c r="D56" s="65">
        <v>-2.8</v>
      </c>
      <c r="E56" s="64">
        <v>45059</v>
      </c>
      <c r="F56" s="65">
        <v>29.3</v>
      </c>
      <c r="G56" s="64">
        <v>3711634</v>
      </c>
      <c r="H56" s="65">
        <v>-4</v>
      </c>
      <c r="I56" s="64">
        <v>117895</v>
      </c>
      <c r="J56" s="65">
        <v>27</v>
      </c>
    </row>
    <row r="57" spans="1:10" ht="11.45" customHeight="1" x14ac:dyDescent="0.2">
      <c r="A57" s="66">
        <f>IF(D57&lt;&gt;"",COUNTA($D$8:D57),"")</f>
        <v>48</v>
      </c>
      <c r="B57" s="69" t="s">
        <v>113</v>
      </c>
      <c r="C57" s="64">
        <v>1116995</v>
      </c>
      <c r="D57" s="65">
        <v>2.4</v>
      </c>
      <c r="E57" s="64">
        <v>76145</v>
      </c>
      <c r="F57" s="65">
        <v>15.5</v>
      </c>
      <c r="G57" s="64">
        <v>5371021</v>
      </c>
      <c r="H57" s="65">
        <v>0.3</v>
      </c>
      <c r="I57" s="64">
        <v>220557</v>
      </c>
      <c r="J57" s="65">
        <v>23.5</v>
      </c>
    </row>
    <row r="58" spans="1:10" ht="11.45" customHeight="1" x14ac:dyDescent="0.2">
      <c r="A58" s="66">
        <f>IF(D58&lt;&gt;"",COUNTA($D$8:D58),"")</f>
        <v>49</v>
      </c>
      <c r="B58" s="69" t="s">
        <v>114</v>
      </c>
      <c r="C58" s="64">
        <v>1041200</v>
      </c>
      <c r="D58" s="65">
        <v>-3.4</v>
      </c>
      <c r="E58" s="64">
        <v>53743</v>
      </c>
      <c r="F58" s="65">
        <v>4.5</v>
      </c>
      <c r="G58" s="64">
        <v>5334445</v>
      </c>
      <c r="H58" s="65">
        <v>-5.3</v>
      </c>
      <c r="I58" s="64">
        <v>155845</v>
      </c>
      <c r="J58" s="65">
        <v>4.2</v>
      </c>
    </row>
    <row r="59" spans="1:10" ht="11.45" customHeight="1" x14ac:dyDescent="0.2">
      <c r="A59" s="66">
        <f>IF(D59&lt;&gt;"",COUNTA($D$8:D59),"")</f>
        <v>50</v>
      </c>
      <c r="B59" s="69" t="s">
        <v>115</v>
      </c>
      <c r="C59" s="64">
        <v>883048</v>
      </c>
      <c r="D59" s="65">
        <v>13.4</v>
      </c>
      <c r="E59" s="64">
        <v>34421</v>
      </c>
      <c r="F59" s="65">
        <v>10.9</v>
      </c>
      <c r="G59" s="64">
        <v>3455152</v>
      </c>
      <c r="H59" s="65">
        <v>4.2</v>
      </c>
      <c r="I59" s="64">
        <v>88843</v>
      </c>
      <c r="J59" s="65">
        <v>12.4</v>
      </c>
    </row>
    <row r="60" spans="1:10" ht="11.45" customHeight="1" x14ac:dyDescent="0.2">
      <c r="A60" s="66">
        <f>IF(D60&lt;&gt;"",COUNTA($D$8:D60),"")</f>
        <v>51</v>
      </c>
      <c r="B60" s="69" t="s">
        <v>116</v>
      </c>
      <c r="C60" s="64" t="s">
        <v>380</v>
      </c>
      <c r="D60" s="65" t="s">
        <v>381</v>
      </c>
      <c r="E60" s="64" t="s">
        <v>381</v>
      </c>
      <c r="F60" s="65" t="s">
        <v>381</v>
      </c>
      <c r="G60" s="64" t="s">
        <v>381</v>
      </c>
      <c r="H60" s="65" t="s">
        <v>381</v>
      </c>
      <c r="I60" s="64" t="s">
        <v>381</v>
      </c>
      <c r="J60" s="65" t="s">
        <v>381</v>
      </c>
    </row>
    <row r="61" spans="1:10" ht="11.45" customHeight="1" x14ac:dyDescent="0.2">
      <c r="A61" s="66">
        <f>IF(D61&lt;&gt;"",COUNTA($D$8:D61),"")</f>
        <v>52</v>
      </c>
      <c r="B61" s="69" t="s">
        <v>117</v>
      </c>
      <c r="C61" s="64" t="s">
        <v>380</v>
      </c>
      <c r="D61" s="65" t="s">
        <v>381</v>
      </c>
      <c r="E61" s="64" t="s">
        <v>381</v>
      </c>
      <c r="F61" s="65" t="s">
        <v>381</v>
      </c>
      <c r="G61" s="64" t="s">
        <v>381</v>
      </c>
      <c r="H61" s="65" t="s">
        <v>381</v>
      </c>
      <c r="I61" s="64" t="s">
        <v>381</v>
      </c>
      <c r="J61" s="65" t="s">
        <v>381</v>
      </c>
    </row>
    <row r="62" spans="1:10" ht="11.45" customHeight="1" x14ac:dyDescent="0.2">
      <c r="A62" s="66">
        <f>IF(D62&lt;&gt;"",COUNTA($D$8:D62),"")</f>
        <v>53</v>
      </c>
      <c r="B62" s="69" t="s">
        <v>118</v>
      </c>
      <c r="C62" s="64" t="s">
        <v>380</v>
      </c>
      <c r="D62" s="65" t="s">
        <v>381</v>
      </c>
      <c r="E62" s="64" t="s">
        <v>381</v>
      </c>
      <c r="F62" s="65" t="s">
        <v>381</v>
      </c>
      <c r="G62" s="64" t="s">
        <v>381</v>
      </c>
      <c r="H62" s="65" t="s">
        <v>381</v>
      </c>
      <c r="I62" s="64" t="s">
        <v>381</v>
      </c>
      <c r="J62" s="65" t="s">
        <v>381</v>
      </c>
    </row>
    <row r="63" spans="1:10" ht="11.45" customHeight="1" x14ac:dyDescent="0.2">
      <c r="C63" s="64"/>
      <c r="D63" s="71"/>
      <c r="E63" s="64"/>
      <c r="F63" s="71"/>
      <c r="G63" s="64"/>
      <c r="H63" s="71"/>
      <c r="I63" s="64"/>
      <c r="J63" s="71"/>
    </row>
    <row r="64" spans="1:10" ht="11.45" customHeight="1" x14ac:dyDescent="0.2"/>
    <row r="65" ht="11.45" customHeight="1" x14ac:dyDescent="0.2"/>
    <row r="66" ht="11.45" customHeight="1" x14ac:dyDescent="0.2"/>
  </sheetData>
  <mergeCells count="12">
    <mergeCell ref="G4:H5"/>
    <mergeCell ref="I4:J5"/>
    <mergeCell ref="A1:B1"/>
    <mergeCell ref="C1:J1"/>
    <mergeCell ref="A2:B2"/>
    <mergeCell ref="C2:J2"/>
    <mergeCell ref="A3:A6"/>
    <mergeCell ref="B3:B6"/>
    <mergeCell ref="C3:F3"/>
    <mergeCell ref="G3:J3"/>
    <mergeCell ref="C4:D5"/>
    <mergeCell ref="E4:F5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09&amp;R&amp;"-,Standard"&amp;7&amp;P</oddFooter>
    <evenFooter>&amp;L&amp;"-,Standard"&amp;7&amp;P&amp;R&amp;"-,Standard"&amp;7StatA MV, Statistischer Bericht G413 2023 09</even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1:L55"/>
  <sheetViews>
    <sheetView zoomScale="140" zoomScaleNormal="140" workbookViewId="0">
      <pane xSplit="2" ySplit="12" topLeftCell="C13" activePane="bottomRight" state="frozen"/>
      <selection sqref="A1:B1"/>
      <selection pane="topRight" sqref="A1:B1"/>
      <selection pane="bottomLeft" sqref="A1:B1"/>
      <selection pane="bottomRight" activeCell="C13" sqref="C13"/>
    </sheetView>
  </sheetViews>
  <sheetFormatPr baseColWidth="10" defaultColWidth="9.28515625" defaultRowHeight="11.25" x14ac:dyDescent="0.2"/>
  <cols>
    <col min="1" max="1" width="3.7109375" style="75" customWidth="1"/>
    <col min="2" max="2" width="22" style="93" customWidth="1"/>
    <col min="3" max="3" width="7" style="93" customWidth="1"/>
    <col min="4" max="4" width="6.28515625" style="93" customWidth="1"/>
    <col min="5" max="5" width="7.85546875" style="93" bestFit="1" customWidth="1"/>
    <col min="6" max="6" width="6.28515625" style="93" customWidth="1"/>
    <col min="7" max="7" width="5.7109375" style="93" customWidth="1"/>
    <col min="8" max="8" width="7" style="93" customWidth="1"/>
    <col min="9" max="9" width="6.28515625" style="93" customWidth="1"/>
    <col min="10" max="10" width="8" style="93" customWidth="1"/>
    <col min="11" max="11" width="6.28515625" style="93" customWidth="1"/>
    <col min="12" max="12" width="5.7109375" style="93" customWidth="1"/>
    <col min="13" max="198" width="9.28515625" style="75"/>
    <col min="199" max="199" width="3.7109375" style="75" customWidth="1"/>
    <col min="200" max="200" width="21.7109375" style="75" customWidth="1"/>
    <col min="201" max="201" width="7.5703125" style="75" customWidth="1"/>
    <col min="202" max="202" width="5.7109375" style="75" customWidth="1"/>
    <col min="203" max="203" width="7.7109375" style="75" customWidth="1"/>
    <col min="204" max="205" width="5.7109375" style="75" customWidth="1"/>
    <col min="206" max="206" width="7.7109375" style="75" customWidth="1"/>
    <col min="207" max="207" width="6.28515625" style="75" customWidth="1"/>
    <col min="208" max="208" width="8.28515625" style="75" customWidth="1"/>
    <col min="209" max="209" width="6.28515625" style="75" customWidth="1"/>
    <col min="210" max="210" width="5.7109375" style="75" customWidth="1"/>
    <col min="211" max="454" width="9.28515625" style="75"/>
    <col min="455" max="455" width="3.7109375" style="75" customWidth="1"/>
    <col min="456" max="456" width="21.7109375" style="75" customWidth="1"/>
    <col min="457" max="457" width="7.5703125" style="75" customWidth="1"/>
    <col min="458" max="458" width="5.7109375" style="75" customWidth="1"/>
    <col min="459" max="459" width="7.7109375" style="75" customWidth="1"/>
    <col min="460" max="461" width="5.7109375" style="75" customWidth="1"/>
    <col min="462" max="462" width="7.7109375" style="75" customWidth="1"/>
    <col min="463" max="463" width="6.28515625" style="75" customWidth="1"/>
    <col min="464" max="464" width="8.28515625" style="75" customWidth="1"/>
    <col min="465" max="465" width="6.28515625" style="75" customWidth="1"/>
    <col min="466" max="466" width="5.7109375" style="75" customWidth="1"/>
    <col min="467" max="710" width="9.28515625" style="75"/>
    <col min="711" max="711" width="3.7109375" style="75" customWidth="1"/>
    <col min="712" max="712" width="21.7109375" style="75" customWidth="1"/>
    <col min="713" max="713" width="7.5703125" style="75" customWidth="1"/>
    <col min="714" max="714" width="5.7109375" style="75" customWidth="1"/>
    <col min="715" max="715" width="7.7109375" style="75" customWidth="1"/>
    <col min="716" max="717" width="5.7109375" style="75" customWidth="1"/>
    <col min="718" max="718" width="7.7109375" style="75" customWidth="1"/>
    <col min="719" max="719" width="6.28515625" style="75" customWidth="1"/>
    <col min="720" max="720" width="8.28515625" style="75" customWidth="1"/>
    <col min="721" max="721" width="6.28515625" style="75" customWidth="1"/>
    <col min="722" max="722" width="5.7109375" style="75" customWidth="1"/>
    <col min="723" max="966" width="9.28515625" style="75"/>
    <col min="967" max="967" width="3.7109375" style="75" customWidth="1"/>
    <col min="968" max="968" width="21.7109375" style="75" customWidth="1"/>
    <col min="969" max="969" width="7.5703125" style="75" customWidth="1"/>
    <col min="970" max="970" width="5.7109375" style="75" customWidth="1"/>
    <col min="971" max="971" width="7.7109375" style="75" customWidth="1"/>
    <col min="972" max="973" width="5.7109375" style="75" customWidth="1"/>
    <col min="974" max="974" width="7.7109375" style="75" customWidth="1"/>
    <col min="975" max="975" width="6.28515625" style="75" customWidth="1"/>
    <col min="976" max="976" width="8.28515625" style="75" customWidth="1"/>
    <col min="977" max="977" width="6.28515625" style="75" customWidth="1"/>
    <col min="978" max="978" width="5.7109375" style="75" customWidth="1"/>
    <col min="979" max="1222" width="9.28515625" style="75"/>
    <col min="1223" max="1223" width="3.7109375" style="75" customWidth="1"/>
    <col min="1224" max="1224" width="21.7109375" style="75" customWidth="1"/>
    <col min="1225" max="1225" width="7.5703125" style="75" customWidth="1"/>
    <col min="1226" max="1226" width="5.7109375" style="75" customWidth="1"/>
    <col min="1227" max="1227" width="7.7109375" style="75" customWidth="1"/>
    <col min="1228" max="1229" width="5.7109375" style="75" customWidth="1"/>
    <col min="1230" max="1230" width="7.7109375" style="75" customWidth="1"/>
    <col min="1231" max="1231" width="6.28515625" style="75" customWidth="1"/>
    <col min="1232" max="1232" width="8.28515625" style="75" customWidth="1"/>
    <col min="1233" max="1233" width="6.28515625" style="75" customWidth="1"/>
    <col min="1234" max="1234" width="5.7109375" style="75" customWidth="1"/>
    <col min="1235" max="1478" width="9.28515625" style="75"/>
    <col min="1479" max="1479" width="3.7109375" style="75" customWidth="1"/>
    <col min="1480" max="1480" width="21.7109375" style="75" customWidth="1"/>
    <col min="1481" max="1481" width="7.5703125" style="75" customWidth="1"/>
    <col min="1482" max="1482" width="5.7109375" style="75" customWidth="1"/>
    <col min="1483" max="1483" width="7.7109375" style="75" customWidth="1"/>
    <col min="1484" max="1485" width="5.7109375" style="75" customWidth="1"/>
    <col min="1486" max="1486" width="7.7109375" style="75" customWidth="1"/>
    <col min="1487" max="1487" width="6.28515625" style="75" customWidth="1"/>
    <col min="1488" max="1488" width="8.28515625" style="75" customWidth="1"/>
    <col min="1489" max="1489" width="6.28515625" style="75" customWidth="1"/>
    <col min="1490" max="1490" width="5.7109375" style="75" customWidth="1"/>
    <col min="1491" max="1734" width="9.28515625" style="75"/>
    <col min="1735" max="1735" width="3.7109375" style="75" customWidth="1"/>
    <col min="1736" max="1736" width="21.7109375" style="75" customWidth="1"/>
    <col min="1737" max="1737" width="7.5703125" style="75" customWidth="1"/>
    <col min="1738" max="1738" width="5.7109375" style="75" customWidth="1"/>
    <col min="1739" max="1739" width="7.7109375" style="75" customWidth="1"/>
    <col min="1740" max="1741" width="5.7109375" style="75" customWidth="1"/>
    <col min="1742" max="1742" width="7.7109375" style="75" customWidth="1"/>
    <col min="1743" max="1743" width="6.28515625" style="75" customWidth="1"/>
    <col min="1744" max="1744" width="8.28515625" style="75" customWidth="1"/>
    <col min="1745" max="1745" width="6.28515625" style="75" customWidth="1"/>
    <col min="1746" max="1746" width="5.7109375" style="75" customWidth="1"/>
    <col min="1747" max="1990" width="9.28515625" style="75"/>
    <col min="1991" max="1991" width="3.7109375" style="75" customWidth="1"/>
    <col min="1992" max="1992" width="21.7109375" style="75" customWidth="1"/>
    <col min="1993" max="1993" width="7.5703125" style="75" customWidth="1"/>
    <col min="1994" max="1994" width="5.7109375" style="75" customWidth="1"/>
    <col min="1995" max="1995" width="7.7109375" style="75" customWidth="1"/>
    <col min="1996" max="1997" width="5.7109375" style="75" customWidth="1"/>
    <col min="1998" max="1998" width="7.7109375" style="75" customWidth="1"/>
    <col min="1999" max="1999" width="6.28515625" style="75" customWidth="1"/>
    <col min="2000" max="2000" width="8.28515625" style="75" customWidth="1"/>
    <col min="2001" max="2001" width="6.28515625" style="75" customWidth="1"/>
    <col min="2002" max="2002" width="5.7109375" style="75" customWidth="1"/>
    <col min="2003" max="2246" width="9.28515625" style="75"/>
    <col min="2247" max="2247" width="3.7109375" style="75" customWidth="1"/>
    <col min="2248" max="2248" width="21.7109375" style="75" customWidth="1"/>
    <col min="2249" max="2249" width="7.5703125" style="75" customWidth="1"/>
    <col min="2250" max="2250" width="5.7109375" style="75" customWidth="1"/>
    <col min="2251" max="2251" width="7.7109375" style="75" customWidth="1"/>
    <col min="2252" max="2253" width="5.7109375" style="75" customWidth="1"/>
    <col min="2254" max="2254" width="7.7109375" style="75" customWidth="1"/>
    <col min="2255" max="2255" width="6.28515625" style="75" customWidth="1"/>
    <col min="2256" max="2256" width="8.28515625" style="75" customWidth="1"/>
    <col min="2257" max="2257" width="6.28515625" style="75" customWidth="1"/>
    <col min="2258" max="2258" width="5.7109375" style="75" customWidth="1"/>
    <col min="2259" max="2502" width="9.28515625" style="75"/>
    <col min="2503" max="2503" width="3.7109375" style="75" customWidth="1"/>
    <col min="2504" max="2504" width="21.7109375" style="75" customWidth="1"/>
    <col min="2505" max="2505" width="7.5703125" style="75" customWidth="1"/>
    <col min="2506" max="2506" width="5.7109375" style="75" customWidth="1"/>
    <col min="2507" max="2507" width="7.7109375" style="75" customWidth="1"/>
    <col min="2508" max="2509" width="5.7109375" style="75" customWidth="1"/>
    <col min="2510" max="2510" width="7.7109375" style="75" customWidth="1"/>
    <col min="2511" max="2511" width="6.28515625" style="75" customWidth="1"/>
    <col min="2512" max="2512" width="8.28515625" style="75" customWidth="1"/>
    <col min="2513" max="2513" width="6.28515625" style="75" customWidth="1"/>
    <col min="2514" max="2514" width="5.7109375" style="75" customWidth="1"/>
    <col min="2515" max="2758" width="9.28515625" style="75"/>
    <col min="2759" max="2759" width="3.7109375" style="75" customWidth="1"/>
    <col min="2760" max="2760" width="21.7109375" style="75" customWidth="1"/>
    <col min="2761" max="2761" width="7.5703125" style="75" customWidth="1"/>
    <col min="2762" max="2762" width="5.7109375" style="75" customWidth="1"/>
    <col min="2763" max="2763" width="7.7109375" style="75" customWidth="1"/>
    <col min="2764" max="2765" width="5.7109375" style="75" customWidth="1"/>
    <col min="2766" max="2766" width="7.7109375" style="75" customWidth="1"/>
    <col min="2767" max="2767" width="6.28515625" style="75" customWidth="1"/>
    <col min="2768" max="2768" width="8.28515625" style="75" customWidth="1"/>
    <col min="2769" max="2769" width="6.28515625" style="75" customWidth="1"/>
    <col min="2770" max="2770" width="5.7109375" style="75" customWidth="1"/>
    <col min="2771" max="3014" width="9.28515625" style="75"/>
    <col min="3015" max="3015" width="3.7109375" style="75" customWidth="1"/>
    <col min="3016" max="3016" width="21.7109375" style="75" customWidth="1"/>
    <col min="3017" max="3017" width="7.5703125" style="75" customWidth="1"/>
    <col min="3018" max="3018" width="5.7109375" style="75" customWidth="1"/>
    <col min="3019" max="3019" width="7.7109375" style="75" customWidth="1"/>
    <col min="3020" max="3021" width="5.7109375" style="75" customWidth="1"/>
    <col min="3022" max="3022" width="7.7109375" style="75" customWidth="1"/>
    <col min="3023" max="3023" width="6.28515625" style="75" customWidth="1"/>
    <col min="3024" max="3024" width="8.28515625" style="75" customWidth="1"/>
    <col min="3025" max="3025" width="6.28515625" style="75" customWidth="1"/>
    <col min="3026" max="3026" width="5.7109375" style="75" customWidth="1"/>
    <col min="3027" max="3270" width="9.28515625" style="75"/>
    <col min="3271" max="3271" width="3.7109375" style="75" customWidth="1"/>
    <col min="3272" max="3272" width="21.7109375" style="75" customWidth="1"/>
    <col min="3273" max="3273" width="7.5703125" style="75" customWidth="1"/>
    <col min="3274" max="3274" width="5.7109375" style="75" customWidth="1"/>
    <col min="3275" max="3275" width="7.7109375" style="75" customWidth="1"/>
    <col min="3276" max="3277" width="5.7109375" style="75" customWidth="1"/>
    <col min="3278" max="3278" width="7.7109375" style="75" customWidth="1"/>
    <col min="3279" max="3279" width="6.28515625" style="75" customWidth="1"/>
    <col min="3280" max="3280" width="8.28515625" style="75" customWidth="1"/>
    <col min="3281" max="3281" width="6.28515625" style="75" customWidth="1"/>
    <col min="3282" max="3282" width="5.7109375" style="75" customWidth="1"/>
    <col min="3283" max="3526" width="9.28515625" style="75"/>
    <col min="3527" max="3527" width="3.7109375" style="75" customWidth="1"/>
    <col min="3528" max="3528" width="21.7109375" style="75" customWidth="1"/>
    <col min="3529" max="3529" width="7.5703125" style="75" customWidth="1"/>
    <col min="3530" max="3530" width="5.7109375" style="75" customWidth="1"/>
    <col min="3531" max="3531" width="7.7109375" style="75" customWidth="1"/>
    <col min="3532" max="3533" width="5.7109375" style="75" customWidth="1"/>
    <col min="3534" max="3534" width="7.7109375" style="75" customWidth="1"/>
    <col min="3535" max="3535" width="6.28515625" style="75" customWidth="1"/>
    <col min="3536" max="3536" width="8.28515625" style="75" customWidth="1"/>
    <col min="3537" max="3537" width="6.28515625" style="75" customWidth="1"/>
    <col min="3538" max="3538" width="5.7109375" style="75" customWidth="1"/>
    <col min="3539" max="3782" width="9.28515625" style="75"/>
    <col min="3783" max="3783" width="3.7109375" style="75" customWidth="1"/>
    <col min="3784" max="3784" width="21.7109375" style="75" customWidth="1"/>
    <col min="3785" max="3785" width="7.5703125" style="75" customWidth="1"/>
    <col min="3786" max="3786" width="5.7109375" style="75" customWidth="1"/>
    <col min="3787" max="3787" width="7.7109375" style="75" customWidth="1"/>
    <col min="3788" max="3789" width="5.7109375" style="75" customWidth="1"/>
    <col min="3790" max="3790" width="7.7109375" style="75" customWidth="1"/>
    <col min="3791" max="3791" width="6.28515625" style="75" customWidth="1"/>
    <col min="3792" max="3792" width="8.28515625" style="75" customWidth="1"/>
    <col min="3793" max="3793" width="6.28515625" style="75" customWidth="1"/>
    <col min="3794" max="3794" width="5.7109375" style="75" customWidth="1"/>
    <col min="3795" max="4038" width="9.28515625" style="75"/>
    <col min="4039" max="4039" width="3.7109375" style="75" customWidth="1"/>
    <col min="4040" max="4040" width="21.7109375" style="75" customWidth="1"/>
    <col min="4041" max="4041" width="7.5703125" style="75" customWidth="1"/>
    <col min="4042" max="4042" width="5.7109375" style="75" customWidth="1"/>
    <col min="4043" max="4043" width="7.7109375" style="75" customWidth="1"/>
    <col min="4044" max="4045" width="5.7109375" style="75" customWidth="1"/>
    <col min="4046" max="4046" width="7.7109375" style="75" customWidth="1"/>
    <col min="4047" max="4047" width="6.28515625" style="75" customWidth="1"/>
    <col min="4048" max="4048" width="8.28515625" style="75" customWidth="1"/>
    <col min="4049" max="4049" width="6.28515625" style="75" customWidth="1"/>
    <col min="4050" max="4050" width="5.7109375" style="75" customWidth="1"/>
    <col min="4051" max="4294" width="9.28515625" style="75"/>
    <col min="4295" max="4295" width="3.7109375" style="75" customWidth="1"/>
    <col min="4296" max="4296" width="21.7109375" style="75" customWidth="1"/>
    <col min="4297" max="4297" width="7.5703125" style="75" customWidth="1"/>
    <col min="4298" max="4298" width="5.7109375" style="75" customWidth="1"/>
    <col min="4299" max="4299" width="7.7109375" style="75" customWidth="1"/>
    <col min="4300" max="4301" width="5.7109375" style="75" customWidth="1"/>
    <col min="4302" max="4302" width="7.7109375" style="75" customWidth="1"/>
    <col min="4303" max="4303" width="6.28515625" style="75" customWidth="1"/>
    <col min="4304" max="4304" width="8.28515625" style="75" customWidth="1"/>
    <col min="4305" max="4305" width="6.28515625" style="75" customWidth="1"/>
    <col min="4306" max="4306" width="5.7109375" style="75" customWidth="1"/>
    <col min="4307" max="4550" width="9.28515625" style="75"/>
    <col min="4551" max="4551" width="3.7109375" style="75" customWidth="1"/>
    <col min="4552" max="4552" width="21.7109375" style="75" customWidth="1"/>
    <col min="4553" max="4553" width="7.5703125" style="75" customWidth="1"/>
    <col min="4554" max="4554" width="5.7109375" style="75" customWidth="1"/>
    <col min="4555" max="4555" width="7.7109375" style="75" customWidth="1"/>
    <col min="4556" max="4557" width="5.7109375" style="75" customWidth="1"/>
    <col min="4558" max="4558" width="7.7109375" style="75" customWidth="1"/>
    <col min="4559" max="4559" width="6.28515625" style="75" customWidth="1"/>
    <col min="4560" max="4560" width="8.28515625" style="75" customWidth="1"/>
    <col min="4561" max="4561" width="6.28515625" style="75" customWidth="1"/>
    <col min="4562" max="4562" width="5.7109375" style="75" customWidth="1"/>
    <col min="4563" max="4806" width="9.28515625" style="75"/>
    <col min="4807" max="4807" width="3.7109375" style="75" customWidth="1"/>
    <col min="4808" max="4808" width="21.7109375" style="75" customWidth="1"/>
    <col min="4809" max="4809" width="7.5703125" style="75" customWidth="1"/>
    <col min="4810" max="4810" width="5.7109375" style="75" customWidth="1"/>
    <col min="4811" max="4811" width="7.7109375" style="75" customWidth="1"/>
    <col min="4812" max="4813" width="5.7109375" style="75" customWidth="1"/>
    <col min="4814" max="4814" width="7.7109375" style="75" customWidth="1"/>
    <col min="4815" max="4815" width="6.28515625" style="75" customWidth="1"/>
    <col min="4816" max="4816" width="8.28515625" style="75" customWidth="1"/>
    <col min="4817" max="4817" width="6.28515625" style="75" customWidth="1"/>
    <col min="4818" max="4818" width="5.7109375" style="75" customWidth="1"/>
    <col min="4819" max="5062" width="9.28515625" style="75"/>
    <col min="5063" max="5063" width="3.7109375" style="75" customWidth="1"/>
    <col min="5064" max="5064" width="21.7109375" style="75" customWidth="1"/>
    <col min="5065" max="5065" width="7.5703125" style="75" customWidth="1"/>
    <col min="5066" max="5066" width="5.7109375" style="75" customWidth="1"/>
    <col min="5067" max="5067" width="7.7109375" style="75" customWidth="1"/>
    <col min="5068" max="5069" width="5.7109375" style="75" customWidth="1"/>
    <col min="5070" max="5070" width="7.7109375" style="75" customWidth="1"/>
    <col min="5071" max="5071" width="6.28515625" style="75" customWidth="1"/>
    <col min="5072" max="5072" width="8.28515625" style="75" customWidth="1"/>
    <col min="5073" max="5073" width="6.28515625" style="75" customWidth="1"/>
    <col min="5074" max="5074" width="5.7109375" style="75" customWidth="1"/>
    <col min="5075" max="5318" width="9.28515625" style="75"/>
    <col min="5319" max="5319" width="3.7109375" style="75" customWidth="1"/>
    <col min="5320" max="5320" width="21.7109375" style="75" customWidth="1"/>
    <col min="5321" max="5321" width="7.5703125" style="75" customWidth="1"/>
    <col min="5322" max="5322" width="5.7109375" style="75" customWidth="1"/>
    <col min="5323" max="5323" width="7.7109375" style="75" customWidth="1"/>
    <col min="5324" max="5325" width="5.7109375" style="75" customWidth="1"/>
    <col min="5326" max="5326" width="7.7109375" style="75" customWidth="1"/>
    <col min="5327" max="5327" width="6.28515625" style="75" customWidth="1"/>
    <col min="5328" max="5328" width="8.28515625" style="75" customWidth="1"/>
    <col min="5329" max="5329" width="6.28515625" style="75" customWidth="1"/>
    <col min="5330" max="5330" width="5.7109375" style="75" customWidth="1"/>
    <col min="5331" max="5574" width="9.28515625" style="75"/>
    <col min="5575" max="5575" width="3.7109375" style="75" customWidth="1"/>
    <col min="5576" max="5576" width="21.7109375" style="75" customWidth="1"/>
    <col min="5577" max="5577" width="7.5703125" style="75" customWidth="1"/>
    <col min="5578" max="5578" width="5.7109375" style="75" customWidth="1"/>
    <col min="5579" max="5579" width="7.7109375" style="75" customWidth="1"/>
    <col min="5580" max="5581" width="5.7109375" style="75" customWidth="1"/>
    <col min="5582" max="5582" width="7.7109375" style="75" customWidth="1"/>
    <col min="5583" max="5583" width="6.28515625" style="75" customWidth="1"/>
    <col min="5584" max="5584" width="8.28515625" style="75" customWidth="1"/>
    <col min="5585" max="5585" width="6.28515625" style="75" customWidth="1"/>
    <col min="5586" max="5586" width="5.7109375" style="75" customWidth="1"/>
    <col min="5587" max="5830" width="9.28515625" style="75"/>
    <col min="5831" max="5831" width="3.7109375" style="75" customWidth="1"/>
    <col min="5832" max="5832" width="21.7109375" style="75" customWidth="1"/>
    <col min="5833" max="5833" width="7.5703125" style="75" customWidth="1"/>
    <col min="5834" max="5834" width="5.7109375" style="75" customWidth="1"/>
    <col min="5835" max="5835" width="7.7109375" style="75" customWidth="1"/>
    <col min="5836" max="5837" width="5.7109375" style="75" customWidth="1"/>
    <col min="5838" max="5838" width="7.7109375" style="75" customWidth="1"/>
    <col min="5839" max="5839" width="6.28515625" style="75" customWidth="1"/>
    <col min="5840" max="5840" width="8.28515625" style="75" customWidth="1"/>
    <col min="5841" max="5841" width="6.28515625" style="75" customWidth="1"/>
    <col min="5842" max="5842" width="5.7109375" style="75" customWidth="1"/>
    <col min="5843" max="6086" width="9.28515625" style="75"/>
    <col min="6087" max="6087" width="3.7109375" style="75" customWidth="1"/>
    <col min="6088" max="6088" width="21.7109375" style="75" customWidth="1"/>
    <col min="6089" max="6089" width="7.5703125" style="75" customWidth="1"/>
    <col min="6090" max="6090" width="5.7109375" style="75" customWidth="1"/>
    <col min="6091" max="6091" width="7.7109375" style="75" customWidth="1"/>
    <col min="6092" max="6093" width="5.7109375" style="75" customWidth="1"/>
    <col min="6094" max="6094" width="7.7109375" style="75" customWidth="1"/>
    <col min="6095" max="6095" width="6.28515625" style="75" customWidth="1"/>
    <col min="6096" max="6096" width="8.28515625" style="75" customWidth="1"/>
    <col min="6097" max="6097" width="6.28515625" style="75" customWidth="1"/>
    <col min="6098" max="6098" width="5.7109375" style="75" customWidth="1"/>
    <col min="6099" max="6342" width="9.28515625" style="75"/>
    <col min="6343" max="6343" width="3.7109375" style="75" customWidth="1"/>
    <col min="6344" max="6344" width="21.7109375" style="75" customWidth="1"/>
    <col min="6345" max="6345" width="7.5703125" style="75" customWidth="1"/>
    <col min="6346" max="6346" width="5.7109375" style="75" customWidth="1"/>
    <col min="6347" max="6347" width="7.7109375" style="75" customWidth="1"/>
    <col min="6348" max="6349" width="5.7109375" style="75" customWidth="1"/>
    <col min="6350" max="6350" width="7.7109375" style="75" customWidth="1"/>
    <col min="6351" max="6351" width="6.28515625" style="75" customWidth="1"/>
    <col min="6352" max="6352" width="8.28515625" style="75" customWidth="1"/>
    <col min="6353" max="6353" width="6.28515625" style="75" customWidth="1"/>
    <col min="6354" max="6354" width="5.7109375" style="75" customWidth="1"/>
    <col min="6355" max="6598" width="9.28515625" style="75"/>
    <col min="6599" max="6599" width="3.7109375" style="75" customWidth="1"/>
    <col min="6600" max="6600" width="21.7109375" style="75" customWidth="1"/>
    <col min="6601" max="6601" width="7.5703125" style="75" customWidth="1"/>
    <col min="6602" max="6602" width="5.7109375" style="75" customWidth="1"/>
    <col min="6603" max="6603" width="7.7109375" style="75" customWidth="1"/>
    <col min="6604" max="6605" width="5.7109375" style="75" customWidth="1"/>
    <col min="6606" max="6606" width="7.7109375" style="75" customWidth="1"/>
    <col min="6607" max="6607" width="6.28515625" style="75" customWidth="1"/>
    <col min="6608" max="6608" width="8.28515625" style="75" customWidth="1"/>
    <col min="6609" max="6609" width="6.28515625" style="75" customWidth="1"/>
    <col min="6610" max="6610" width="5.7109375" style="75" customWidth="1"/>
    <col min="6611" max="6854" width="9.28515625" style="75"/>
    <col min="6855" max="6855" width="3.7109375" style="75" customWidth="1"/>
    <col min="6856" max="6856" width="21.7109375" style="75" customWidth="1"/>
    <col min="6857" max="6857" width="7.5703125" style="75" customWidth="1"/>
    <col min="6858" max="6858" width="5.7109375" style="75" customWidth="1"/>
    <col min="6859" max="6859" width="7.7109375" style="75" customWidth="1"/>
    <col min="6860" max="6861" width="5.7109375" style="75" customWidth="1"/>
    <col min="6862" max="6862" width="7.7109375" style="75" customWidth="1"/>
    <col min="6863" max="6863" width="6.28515625" style="75" customWidth="1"/>
    <col min="6864" max="6864" width="8.28515625" style="75" customWidth="1"/>
    <col min="6865" max="6865" width="6.28515625" style="75" customWidth="1"/>
    <col min="6866" max="6866" width="5.7109375" style="75" customWidth="1"/>
    <col min="6867" max="7110" width="9.28515625" style="75"/>
    <col min="7111" max="7111" width="3.7109375" style="75" customWidth="1"/>
    <col min="7112" max="7112" width="21.7109375" style="75" customWidth="1"/>
    <col min="7113" max="7113" width="7.5703125" style="75" customWidth="1"/>
    <col min="7114" max="7114" width="5.7109375" style="75" customWidth="1"/>
    <col min="7115" max="7115" width="7.7109375" style="75" customWidth="1"/>
    <col min="7116" max="7117" width="5.7109375" style="75" customWidth="1"/>
    <col min="7118" max="7118" width="7.7109375" style="75" customWidth="1"/>
    <col min="7119" max="7119" width="6.28515625" style="75" customWidth="1"/>
    <col min="7120" max="7120" width="8.28515625" style="75" customWidth="1"/>
    <col min="7121" max="7121" width="6.28515625" style="75" customWidth="1"/>
    <col min="7122" max="7122" width="5.7109375" style="75" customWidth="1"/>
    <col min="7123" max="7366" width="9.28515625" style="75"/>
    <col min="7367" max="7367" width="3.7109375" style="75" customWidth="1"/>
    <col min="7368" max="7368" width="21.7109375" style="75" customWidth="1"/>
    <col min="7369" max="7369" width="7.5703125" style="75" customWidth="1"/>
    <col min="7370" max="7370" width="5.7109375" style="75" customWidth="1"/>
    <col min="7371" max="7371" width="7.7109375" style="75" customWidth="1"/>
    <col min="7372" max="7373" width="5.7109375" style="75" customWidth="1"/>
    <col min="7374" max="7374" width="7.7109375" style="75" customWidth="1"/>
    <col min="7375" max="7375" width="6.28515625" style="75" customWidth="1"/>
    <col min="7376" max="7376" width="8.28515625" style="75" customWidth="1"/>
    <col min="7377" max="7377" width="6.28515625" style="75" customWidth="1"/>
    <col min="7378" max="7378" width="5.7109375" style="75" customWidth="1"/>
    <col min="7379" max="7622" width="9.28515625" style="75"/>
    <col min="7623" max="7623" width="3.7109375" style="75" customWidth="1"/>
    <col min="7624" max="7624" width="21.7109375" style="75" customWidth="1"/>
    <col min="7625" max="7625" width="7.5703125" style="75" customWidth="1"/>
    <col min="7626" max="7626" width="5.7109375" style="75" customWidth="1"/>
    <col min="7627" max="7627" width="7.7109375" style="75" customWidth="1"/>
    <col min="7628" max="7629" width="5.7109375" style="75" customWidth="1"/>
    <col min="7630" max="7630" width="7.7109375" style="75" customWidth="1"/>
    <col min="7631" max="7631" width="6.28515625" style="75" customWidth="1"/>
    <col min="7632" max="7632" width="8.28515625" style="75" customWidth="1"/>
    <col min="7633" max="7633" width="6.28515625" style="75" customWidth="1"/>
    <col min="7634" max="7634" width="5.7109375" style="75" customWidth="1"/>
    <col min="7635" max="7878" width="9.28515625" style="75"/>
    <col min="7879" max="7879" width="3.7109375" style="75" customWidth="1"/>
    <col min="7880" max="7880" width="21.7109375" style="75" customWidth="1"/>
    <col min="7881" max="7881" width="7.5703125" style="75" customWidth="1"/>
    <col min="7882" max="7882" width="5.7109375" style="75" customWidth="1"/>
    <col min="7883" max="7883" width="7.7109375" style="75" customWidth="1"/>
    <col min="7884" max="7885" width="5.7109375" style="75" customWidth="1"/>
    <col min="7886" max="7886" width="7.7109375" style="75" customWidth="1"/>
    <col min="7887" max="7887" width="6.28515625" style="75" customWidth="1"/>
    <col min="7888" max="7888" width="8.28515625" style="75" customWidth="1"/>
    <col min="7889" max="7889" width="6.28515625" style="75" customWidth="1"/>
    <col min="7890" max="7890" width="5.7109375" style="75" customWidth="1"/>
    <col min="7891" max="8134" width="9.28515625" style="75"/>
    <col min="8135" max="8135" width="3.7109375" style="75" customWidth="1"/>
    <col min="8136" max="8136" width="21.7109375" style="75" customWidth="1"/>
    <col min="8137" max="8137" width="7.5703125" style="75" customWidth="1"/>
    <col min="8138" max="8138" width="5.7109375" style="75" customWidth="1"/>
    <col min="8139" max="8139" width="7.7109375" style="75" customWidth="1"/>
    <col min="8140" max="8141" width="5.7109375" style="75" customWidth="1"/>
    <col min="8142" max="8142" width="7.7109375" style="75" customWidth="1"/>
    <col min="8143" max="8143" width="6.28515625" style="75" customWidth="1"/>
    <col min="8144" max="8144" width="8.28515625" style="75" customWidth="1"/>
    <col min="8145" max="8145" width="6.28515625" style="75" customWidth="1"/>
    <col min="8146" max="8146" width="5.7109375" style="75" customWidth="1"/>
    <col min="8147" max="8390" width="9.28515625" style="75"/>
    <col min="8391" max="8391" width="3.7109375" style="75" customWidth="1"/>
    <col min="8392" max="8392" width="21.7109375" style="75" customWidth="1"/>
    <col min="8393" max="8393" width="7.5703125" style="75" customWidth="1"/>
    <col min="8394" max="8394" width="5.7109375" style="75" customWidth="1"/>
    <col min="8395" max="8395" width="7.7109375" style="75" customWidth="1"/>
    <col min="8396" max="8397" width="5.7109375" style="75" customWidth="1"/>
    <col min="8398" max="8398" width="7.7109375" style="75" customWidth="1"/>
    <col min="8399" max="8399" width="6.28515625" style="75" customWidth="1"/>
    <col min="8400" max="8400" width="8.28515625" style="75" customWidth="1"/>
    <col min="8401" max="8401" width="6.28515625" style="75" customWidth="1"/>
    <col min="8402" max="8402" width="5.7109375" style="75" customWidth="1"/>
    <col min="8403" max="8646" width="9.28515625" style="75"/>
    <col min="8647" max="8647" width="3.7109375" style="75" customWidth="1"/>
    <col min="8648" max="8648" width="21.7109375" style="75" customWidth="1"/>
    <col min="8649" max="8649" width="7.5703125" style="75" customWidth="1"/>
    <col min="8650" max="8650" width="5.7109375" style="75" customWidth="1"/>
    <col min="8651" max="8651" width="7.7109375" style="75" customWidth="1"/>
    <col min="8652" max="8653" width="5.7109375" style="75" customWidth="1"/>
    <col min="8654" max="8654" width="7.7109375" style="75" customWidth="1"/>
    <col min="8655" max="8655" width="6.28515625" style="75" customWidth="1"/>
    <col min="8656" max="8656" width="8.28515625" style="75" customWidth="1"/>
    <col min="8657" max="8657" width="6.28515625" style="75" customWidth="1"/>
    <col min="8658" max="8658" width="5.7109375" style="75" customWidth="1"/>
    <col min="8659" max="8902" width="9.28515625" style="75"/>
    <col min="8903" max="8903" width="3.7109375" style="75" customWidth="1"/>
    <col min="8904" max="8904" width="21.7109375" style="75" customWidth="1"/>
    <col min="8905" max="8905" width="7.5703125" style="75" customWidth="1"/>
    <col min="8906" max="8906" width="5.7109375" style="75" customWidth="1"/>
    <col min="8907" max="8907" width="7.7109375" style="75" customWidth="1"/>
    <col min="8908" max="8909" width="5.7109375" style="75" customWidth="1"/>
    <col min="8910" max="8910" width="7.7109375" style="75" customWidth="1"/>
    <col min="8911" max="8911" width="6.28515625" style="75" customWidth="1"/>
    <col min="8912" max="8912" width="8.28515625" style="75" customWidth="1"/>
    <col min="8913" max="8913" width="6.28515625" style="75" customWidth="1"/>
    <col min="8914" max="8914" width="5.7109375" style="75" customWidth="1"/>
    <col min="8915" max="9158" width="9.28515625" style="75"/>
    <col min="9159" max="9159" width="3.7109375" style="75" customWidth="1"/>
    <col min="9160" max="9160" width="21.7109375" style="75" customWidth="1"/>
    <col min="9161" max="9161" width="7.5703125" style="75" customWidth="1"/>
    <col min="9162" max="9162" width="5.7109375" style="75" customWidth="1"/>
    <col min="9163" max="9163" width="7.7109375" style="75" customWidth="1"/>
    <col min="9164" max="9165" width="5.7109375" style="75" customWidth="1"/>
    <col min="9166" max="9166" width="7.7109375" style="75" customWidth="1"/>
    <col min="9167" max="9167" width="6.28515625" style="75" customWidth="1"/>
    <col min="9168" max="9168" width="8.28515625" style="75" customWidth="1"/>
    <col min="9169" max="9169" width="6.28515625" style="75" customWidth="1"/>
    <col min="9170" max="9170" width="5.7109375" style="75" customWidth="1"/>
    <col min="9171" max="9414" width="9.28515625" style="75"/>
    <col min="9415" max="9415" width="3.7109375" style="75" customWidth="1"/>
    <col min="9416" max="9416" width="21.7109375" style="75" customWidth="1"/>
    <col min="9417" max="9417" width="7.5703125" style="75" customWidth="1"/>
    <col min="9418" max="9418" width="5.7109375" style="75" customWidth="1"/>
    <col min="9419" max="9419" width="7.7109375" style="75" customWidth="1"/>
    <col min="9420" max="9421" width="5.7109375" style="75" customWidth="1"/>
    <col min="9422" max="9422" width="7.7109375" style="75" customWidth="1"/>
    <col min="9423" max="9423" width="6.28515625" style="75" customWidth="1"/>
    <col min="9424" max="9424" width="8.28515625" style="75" customWidth="1"/>
    <col min="9425" max="9425" width="6.28515625" style="75" customWidth="1"/>
    <col min="9426" max="9426" width="5.7109375" style="75" customWidth="1"/>
    <col min="9427" max="9670" width="9.28515625" style="75"/>
    <col min="9671" max="9671" width="3.7109375" style="75" customWidth="1"/>
    <col min="9672" max="9672" width="21.7109375" style="75" customWidth="1"/>
    <col min="9673" max="9673" width="7.5703125" style="75" customWidth="1"/>
    <col min="9674" max="9674" width="5.7109375" style="75" customWidth="1"/>
    <col min="9675" max="9675" width="7.7109375" style="75" customWidth="1"/>
    <col min="9676" max="9677" width="5.7109375" style="75" customWidth="1"/>
    <col min="9678" max="9678" width="7.7109375" style="75" customWidth="1"/>
    <col min="9679" max="9679" width="6.28515625" style="75" customWidth="1"/>
    <col min="9680" max="9680" width="8.28515625" style="75" customWidth="1"/>
    <col min="9681" max="9681" width="6.28515625" style="75" customWidth="1"/>
    <col min="9682" max="9682" width="5.7109375" style="75" customWidth="1"/>
    <col min="9683" max="9926" width="9.28515625" style="75"/>
    <col min="9927" max="9927" width="3.7109375" style="75" customWidth="1"/>
    <col min="9928" max="9928" width="21.7109375" style="75" customWidth="1"/>
    <col min="9929" max="9929" width="7.5703125" style="75" customWidth="1"/>
    <col min="9930" max="9930" width="5.7109375" style="75" customWidth="1"/>
    <col min="9931" max="9931" width="7.7109375" style="75" customWidth="1"/>
    <col min="9932" max="9933" width="5.7109375" style="75" customWidth="1"/>
    <col min="9934" max="9934" width="7.7109375" style="75" customWidth="1"/>
    <col min="9935" max="9935" width="6.28515625" style="75" customWidth="1"/>
    <col min="9936" max="9936" width="8.28515625" style="75" customWidth="1"/>
    <col min="9937" max="9937" width="6.28515625" style="75" customWidth="1"/>
    <col min="9938" max="9938" width="5.7109375" style="75" customWidth="1"/>
    <col min="9939" max="10182" width="9.28515625" style="75"/>
    <col min="10183" max="10183" width="3.7109375" style="75" customWidth="1"/>
    <col min="10184" max="10184" width="21.7109375" style="75" customWidth="1"/>
    <col min="10185" max="10185" width="7.5703125" style="75" customWidth="1"/>
    <col min="10186" max="10186" width="5.7109375" style="75" customWidth="1"/>
    <col min="10187" max="10187" width="7.7109375" style="75" customWidth="1"/>
    <col min="10188" max="10189" width="5.7109375" style="75" customWidth="1"/>
    <col min="10190" max="10190" width="7.7109375" style="75" customWidth="1"/>
    <col min="10191" max="10191" width="6.28515625" style="75" customWidth="1"/>
    <col min="10192" max="10192" width="8.28515625" style="75" customWidth="1"/>
    <col min="10193" max="10193" width="6.28515625" style="75" customWidth="1"/>
    <col min="10194" max="10194" width="5.7109375" style="75" customWidth="1"/>
    <col min="10195" max="10438" width="9.28515625" style="75"/>
    <col min="10439" max="10439" width="3.7109375" style="75" customWidth="1"/>
    <col min="10440" max="10440" width="21.7109375" style="75" customWidth="1"/>
    <col min="10441" max="10441" width="7.5703125" style="75" customWidth="1"/>
    <col min="10442" max="10442" width="5.7109375" style="75" customWidth="1"/>
    <col min="10443" max="10443" width="7.7109375" style="75" customWidth="1"/>
    <col min="10444" max="10445" width="5.7109375" style="75" customWidth="1"/>
    <col min="10446" max="10446" width="7.7109375" style="75" customWidth="1"/>
    <col min="10447" max="10447" width="6.28515625" style="75" customWidth="1"/>
    <col min="10448" max="10448" width="8.28515625" style="75" customWidth="1"/>
    <col min="10449" max="10449" width="6.28515625" style="75" customWidth="1"/>
    <col min="10450" max="10450" width="5.7109375" style="75" customWidth="1"/>
    <col min="10451" max="10694" width="9.28515625" style="75"/>
    <col min="10695" max="10695" width="3.7109375" style="75" customWidth="1"/>
    <col min="10696" max="10696" width="21.7109375" style="75" customWidth="1"/>
    <col min="10697" max="10697" width="7.5703125" style="75" customWidth="1"/>
    <col min="10698" max="10698" width="5.7109375" style="75" customWidth="1"/>
    <col min="10699" max="10699" width="7.7109375" style="75" customWidth="1"/>
    <col min="10700" max="10701" width="5.7109375" style="75" customWidth="1"/>
    <col min="10702" max="10702" width="7.7109375" style="75" customWidth="1"/>
    <col min="10703" max="10703" width="6.28515625" style="75" customWidth="1"/>
    <col min="10704" max="10704" width="8.28515625" style="75" customWidth="1"/>
    <col min="10705" max="10705" width="6.28515625" style="75" customWidth="1"/>
    <col min="10706" max="10706" width="5.7109375" style="75" customWidth="1"/>
    <col min="10707" max="10950" width="9.28515625" style="75"/>
    <col min="10951" max="10951" width="3.7109375" style="75" customWidth="1"/>
    <col min="10952" max="10952" width="21.7109375" style="75" customWidth="1"/>
    <col min="10953" max="10953" width="7.5703125" style="75" customWidth="1"/>
    <col min="10954" max="10954" width="5.7109375" style="75" customWidth="1"/>
    <col min="10955" max="10955" width="7.7109375" style="75" customWidth="1"/>
    <col min="10956" max="10957" width="5.7109375" style="75" customWidth="1"/>
    <col min="10958" max="10958" width="7.7109375" style="75" customWidth="1"/>
    <col min="10959" max="10959" width="6.28515625" style="75" customWidth="1"/>
    <col min="10960" max="10960" width="8.28515625" style="75" customWidth="1"/>
    <col min="10961" max="10961" width="6.28515625" style="75" customWidth="1"/>
    <col min="10962" max="10962" width="5.7109375" style="75" customWidth="1"/>
    <col min="10963" max="11206" width="9.28515625" style="75"/>
    <col min="11207" max="11207" width="3.7109375" style="75" customWidth="1"/>
    <col min="11208" max="11208" width="21.7109375" style="75" customWidth="1"/>
    <col min="11209" max="11209" width="7.5703125" style="75" customWidth="1"/>
    <col min="11210" max="11210" width="5.7109375" style="75" customWidth="1"/>
    <col min="11211" max="11211" width="7.7109375" style="75" customWidth="1"/>
    <col min="11212" max="11213" width="5.7109375" style="75" customWidth="1"/>
    <col min="11214" max="11214" width="7.7109375" style="75" customWidth="1"/>
    <col min="11215" max="11215" width="6.28515625" style="75" customWidth="1"/>
    <col min="11216" max="11216" width="8.28515625" style="75" customWidth="1"/>
    <col min="11217" max="11217" width="6.28515625" style="75" customWidth="1"/>
    <col min="11218" max="11218" width="5.7109375" style="75" customWidth="1"/>
    <col min="11219" max="11462" width="9.28515625" style="75"/>
    <col min="11463" max="11463" width="3.7109375" style="75" customWidth="1"/>
    <col min="11464" max="11464" width="21.7109375" style="75" customWidth="1"/>
    <col min="11465" max="11465" width="7.5703125" style="75" customWidth="1"/>
    <col min="11466" max="11466" width="5.7109375" style="75" customWidth="1"/>
    <col min="11467" max="11467" width="7.7109375" style="75" customWidth="1"/>
    <col min="11468" max="11469" width="5.7109375" style="75" customWidth="1"/>
    <col min="11470" max="11470" width="7.7109375" style="75" customWidth="1"/>
    <col min="11471" max="11471" width="6.28515625" style="75" customWidth="1"/>
    <col min="11472" max="11472" width="8.28515625" style="75" customWidth="1"/>
    <col min="11473" max="11473" width="6.28515625" style="75" customWidth="1"/>
    <col min="11474" max="11474" width="5.7109375" style="75" customWidth="1"/>
    <col min="11475" max="11718" width="9.28515625" style="75"/>
    <col min="11719" max="11719" width="3.7109375" style="75" customWidth="1"/>
    <col min="11720" max="11720" width="21.7109375" style="75" customWidth="1"/>
    <col min="11721" max="11721" width="7.5703125" style="75" customWidth="1"/>
    <col min="11722" max="11722" width="5.7109375" style="75" customWidth="1"/>
    <col min="11723" max="11723" width="7.7109375" style="75" customWidth="1"/>
    <col min="11724" max="11725" width="5.7109375" style="75" customWidth="1"/>
    <col min="11726" max="11726" width="7.7109375" style="75" customWidth="1"/>
    <col min="11727" max="11727" width="6.28515625" style="75" customWidth="1"/>
    <col min="11728" max="11728" width="8.28515625" style="75" customWidth="1"/>
    <col min="11729" max="11729" width="6.28515625" style="75" customWidth="1"/>
    <col min="11730" max="11730" width="5.7109375" style="75" customWidth="1"/>
    <col min="11731" max="11974" width="9.28515625" style="75"/>
    <col min="11975" max="11975" width="3.7109375" style="75" customWidth="1"/>
    <col min="11976" max="11976" width="21.7109375" style="75" customWidth="1"/>
    <col min="11977" max="11977" width="7.5703125" style="75" customWidth="1"/>
    <col min="11978" max="11978" width="5.7109375" style="75" customWidth="1"/>
    <col min="11979" max="11979" width="7.7109375" style="75" customWidth="1"/>
    <col min="11980" max="11981" width="5.7109375" style="75" customWidth="1"/>
    <col min="11982" max="11982" width="7.7109375" style="75" customWidth="1"/>
    <col min="11983" max="11983" width="6.28515625" style="75" customWidth="1"/>
    <col min="11984" max="11984" width="8.28515625" style="75" customWidth="1"/>
    <col min="11985" max="11985" width="6.28515625" style="75" customWidth="1"/>
    <col min="11986" max="11986" width="5.7109375" style="75" customWidth="1"/>
    <col min="11987" max="12230" width="9.28515625" style="75"/>
    <col min="12231" max="12231" width="3.7109375" style="75" customWidth="1"/>
    <col min="12232" max="12232" width="21.7109375" style="75" customWidth="1"/>
    <col min="12233" max="12233" width="7.5703125" style="75" customWidth="1"/>
    <col min="12234" max="12234" width="5.7109375" style="75" customWidth="1"/>
    <col min="12235" max="12235" width="7.7109375" style="75" customWidth="1"/>
    <col min="12236" max="12237" width="5.7109375" style="75" customWidth="1"/>
    <col min="12238" max="12238" width="7.7109375" style="75" customWidth="1"/>
    <col min="12239" max="12239" width="6.28515625" style="75" customWidth="1"/>
    <col min="12240" max="12240" width="8.28515625" style="75" customWidth="1"/>
    <col min="12241" max="12241" width="6.28515625" style="75" customWidth="1"/>
    <col min="12242" max="12242" width="5.7109375" style="75" customWidth="1"/>
    <col min="12243" max="12486" width="9.28515625" style="75"/>
    <col min="12487" max="12487" width="3.7109375" style="75" customWidth="1"/>
    <col min="12488" max="12488" width="21.7109375" style="75" customWidth="1"/>
    <col min="12489" max="12489" width="7.5703125" style="75" customWidth="1"/>
    <col min="12490" max="12490" width="5.7109375" style="75" customWidth="1"/>
    <col min="12491" max="12491" width="7.7109375" style="75" customWidth="1"/>
    <col min="12492" max="12493" width="5.7109375" style="75" customWidth="1"/>
    <col min="12494" max="12494" width="7.7109375" style="75" customWidth="1"/>
    <col min="12495" max="12495" width="6.28515625" style="75" customWidth="1"/>
    <col min="12496" max="12496" width="8.28515625" style="75" customWidth="1"/>
    <col min="12497" max="12497" width="6.28515625" style="75" customWidth="1"/>
    <col min="12498" max="12498" width="5.7109375" style="75" customWidth="1"/>
    <col min="12499" max="12742" width="9.28515625" style="75"/>
    <col min="12743" max="12743" width="3.7109375" style="75" customWidth="1"/>
    <col min="12744" max="12744" width="21.7109375" style="75" customWidth="1"/>
    <col min="12745" max="12745" width="7.5703125" style="75" customWidth="1"/>
    <col min="12746" max="12746" width="5.7109375" style="75" customWidth="1"/>
    <col min="12747" max="12747" width="7.7109375" style="75" customWidth="1"/>
    <col min="12748" max="12749" width="5.7109375" style="75" customWidth="1"/>
    <col min="12750" max="12750" width="7.7109375" style="75" customWidth="1"/>
    <col min="12751" max="12751" width="6.28515625" style="75" customWidth="1"/>
    <col min="12752" max="12752" width="8.28515625" style="75" customWidth="1"/>
    <col min="12753" max="12753" width="6.28515625" style="75" customWidth="1"/>
    <col min="12754" max="12754" width="5.7109375" style="75" customWidth="1"/>
    <col min="12755" max="12998" width="9.28515625" style="75"/>
    <col min="12999" max="12999" width="3.7109375" style="75" customWidth="1"/>
    <col min="13000" max="13000" width="21.7109375" style="75" customWidth="1"/>
    <col min="13001" max="13001" width="7.5703125" style="75" customWidth="1"/>
    <col min="13002" max="13002" width="5.7109375" style="75" customWidth="1"/>
    <col min="13003" max="13003" width="7.7109375" style="75" customWidth="1"/>
    <col min="13004" max="13005" width="5.7109375" style="75" customWidth="1"/>
    <col min="13006" max="13006" width="7.7109375" style="75" customWidth="1"/>
    <col min="13007" max="13007" width="6.28515625" style="75" customWidth="1"/>
    <col min="13008" max="13008" width="8.28515625" style="75" customWidth="1"/>
    <col min="13009" max="13009" width="6.28515625" style="75" customWidth="1"/>
    <col min="13010" max="13010" width="5.7109375" style="75" customWidth="1"/>
    <col min="13011" max="13254" width="9.28515625" style="75"/>
    <col min="13255" max="13255" width="3.7109375" style="75" customWidth="1"/>
    <col min="13256" max="13256" width="21.7109375" style="75" customWidth="1"/>
    <col min="13257" max="13257" width="7.5703125" style="75" customWidth="1"/>
    <col min="13258" max="13258" width="5.7109375" style="75" customWidth="1"/>
    <col min="13259" max="13259" width="7.7109375" style="75" customWidth="1"/>
    <col min="13260" max="13261" width="5.7109375" style="75" customWidth="1"/>
    <col min="13262" max="13262" width="7.7109375" style="75" customWidth="1"/>
    <col min="13263" max="13263" width="6.28515625" style="75" customWidth="1"/>
    <col min="13264" max="13264" width="8.28515625" style="75" customWidth="1"/>
    <col min="13265" max="13265" width="6.28515625" style="75" customWidth="1"/>
    <col min="13266" max="13266" width="5.7109375" style="75" customWidth="1"/>
    <col min="13267" max="13510" width="9.28515625" style="75"/>
    <col min="13511" max="13511" width="3.7109375" style="75" customWidth="1"/>
    <col min="13512" max="13512" width="21.7109375" style="75" customWidth="1"/>
    <col min="13513" max="13513" width="7.5703125" style="75" customWidth="1"/>
    <col min="13514" max="13514" width="5.7109375" style="75" customWidth="1"/>
    <col min="13515" max="13515" width="7.7109375" style="75" customWidth="1"/>
    <col min="13516" max="13517" width="5.7109375" style="75" customWidth="1"/>
    <col min="13518" max="13518" width="7.7109375" style="75" customWidth="1"/>
    <col min="13519" max="13519" width="6.28515625" style="75" customWidth="1"/>
    <col min="13520" max="13520" width="8.28515625" style="75" customWidth="1"/>
    <col min="13521" max="13521" width="6.28515625" style="75" customWidth="1"/>
    <col min="13522" max="13522" width="5.7109375" style="75" customWidth="1"/>
    <col min="13523" max="13766" width="9.28515625" style="75"/>
    <col min="13767" max="13767" width="3.7109375" style="75" customWidth="1"/>
    <col min="13768" max="13768" width="21.7109375" style="75" customWidth="1"/>
    <col min="13769" max="13769" width="7.5703125" style="75" customWidth="1"/>
    <col min="13770" max="13770" width="5.7109375" style="75" customWidth="1"/>
    <col min="13771" max="13771" width="7.7109375" style="75" customWidth="1"/>
    <col min="13772" max="13773" width="5.7109375" style="75" customWidth="1"/>
    <col min="13774" max="13774" width="7.7109375" style="75" customWidth="1"/>
    <col min="13775" max="13775" width="6.28515625" style="75" customWidth="1"/>
    <col min="13776" max="13776" width="8.28515625" style="75" customWidth="1"/>
    <col min="13777" max="13777" width="6.28515625" style="75" customWidth="1"/>
    <col min="13778" max="13778" width="5.7109375" style="75" customWidth="1"/>
    <col min="13779" max="14022" width="9.28515625" style="75"/>
    <col min="14023" max="14023" width="3.7109375" style="75" customWidth="1"/>
    <col min="14024" max="14024" width="21.7109375" style="75" customWidth="1"/>
    <col min="14025" max="14025" width="7.5703125" style="75" customWidth="1"/>
    <col min="14026" max="14026" width="5.7109375" style="75" customWidth="1"/>
    <col min="14027" max="14027" width="7.7109375" style="75" customWidth="1"/>
    <col min="14028" max="14029" width="5.7109375" style="75" customWidth="1"/>
    <col min="14030" max="14030" width="7.7109375" style="75" customWidth="1"/>
    <col min="14031" max="14031" width="6.28515625" style="75" customWidth="1"/>
    <col min="14032" max="14032" width="8.28515625" style="75" customWidth="1"/>
    <col min="14033" max="14033" width="6.28515625" style="75" customWidth="1"/>
    <col min="14034" max="14034" width="5.7109375" style="75" customWidth="1"/>
    <col min="14035" max="14278" width="9.28515625" style="75"/>
    <col min="14279" max="14279" width="3.7109375" style="75" customWidth="1"/>
    <col min="14280" max="14280" width="21.7109375" style="75" customWidth="1"/>
    <col min="14281" max="14281" width="7.5703125" style="75" customWidth="1"/>
    <col min="14282" max="14282" width="5.7109375" style="75" customWidth="1"/>
    <col min="14283" max="14283" width="7.7109375" style="75" customWidth="1"/>
    <col min="14284" max="14285" width="5.7109375" style="75" customWidth="1"/>
    <col min="14286" max="14286" width="7.7109375" style="75" customWidth="1"/>
    <col min="14287" max="14287" width="6.28515625" style="75" customWidth="1"/>
    <col min="14288" max="14288" width="8.28515625" style="75" customWidth="1"/>
    <col min="14289" max="14289" width="6.28515625" style="75" customWidth="1"/>
    <col min="14290" max="14290" width="5.7109375" style="75" customWidth="1"/>
    <col min="14291" max="14534" width="9.28515625" style="75"/>
    <col min="14535" max="14535" width="3.7109375" style="75" customWidth="1"/>
    <col min="14536" max="14536" width="21.7109375" style="75" customWidth="1"/>
    <col min="14537" max="14537" width="7.5703125" style="75" customWidth="1"/>
    <col min="14538" max="14538" width="5.7109375" style="75" customWidth="1"/>
    <col min="14539" max="14539" width="7.7109375" style="75" customWidth="1"/>
    <col min="14540" max="14541" width="5.7109375" style="75" customWidth="1"/>
    <col min="14542" max="14542" width="7.7109375" style="75" customWidth="1"/>
    <col min="14543" max="14543" width="6.28515625" style="75" customWidth="1"/>
    <col min="14544" max="14544" width="8.28515625" style="75" customWidth="1"/>
    <col min="14545" max="14545" width="6.28515625" style="75" customWidth="1"/>
    <col min="14546" max="14546" width="5.7109375" style="75" customWidth="1"/>
    <col min="14547" max="14790" width="9.28515625" style="75"/>
    <col min="14791" max="14791" width="3.7109375" style="75" customWidth="1"/>
    <col min="14792" max="14792" width="21.7109375" style="75" customWidth="1"/>
    <col min="14793" max="14793" width="7.5703125" style="75" customWidth="1"/>
    <col min="14794" max="14794" width="5.7109375" style="75" customWidth="1"/>
    <col min="14795" max="14795" width="7.7109375" style="75" customWidth="1"/>
    <col min="14796" max="14797" width="5.7109375" style="75" customWidth="1"/>
    <col min="14798" max="14798" width="7.7109375" style="75" customWidth="1"/>
    <col min="14799" max="14799" width="6.28515625" style="75" customWidth="1"/>
    <col min="14800" max="14800" width="8.28515625" style="75" customWidth="1"/>
    <col min="14801" max="14801" width="6.28515625" style="75" customWidth="1"/>
    <col min="14802" max="14802" width="5.7109375" style="75" customWidth="1"/>
    <col min="14803" max="15046" width="9.28515625" style="75"/>
    <col min="15047" max="15047" width="3.7109375" style="75" customWidth="1"/>
    <col min="15048" max="15048" width="21.7109375" style="75" customWidth="1"/>
    <col min="15049" max="15049" width="7.5703125" style="75" customWidth="1"/>
    <col min="15050" max="15050" width="5.7109375" style="75" customWidth="1"/>
    <col min="15051" max="15051" width="7.7109375" style="75" customWidth="1"/>
    <col min="15052" max="15053" width="5.7109375" style="75" customWidth="1"/>
    <col min="15054" max="15054" width="7.7109375" style="75" customWidth="1"/>
    <col min="15055" max="15055" width="6.28515625" style="75" customWidth="1"/>
    <col min="15056" max="15056" width="8.28515625" style="75" customWidth="1"/>
    <col min="15057" max="15057" width="6.28515625" style="75" customWidth="1"/>
    <col min="15058" max="15058" width="5.7109375" style="75" customWidth="1"/>
    <col min="15059" max="15302" width="9.28515625" style="75"/>
    <col min="15303" max="15303" width="3.7109375" style="75" customWidth="1"/>
    <col min="15304" max="15304" width="21.7109375" style="75" customWidth="1"/>
    <col min="15305" max="15305" width="7.5703125" style="75" customWidth="1"/>
    <col min="15306" max="15306" width="5.7109375" style="75" customWidth="1"/>
    <col min="15307" max="15307" width="7.7109375" style="75" customWidth="1"/>
    <col min="15308" max="15309" width="5.7109375" style="75" customWidth="1"/>
    <col min="15310" max="15310" width="7.7109375" style="75" customWidth="1"/>
    <col min="15311" max="15311" width="6.28515625" style="75" customWidth="1"/>
    <col min="15312" max="15312" width="8.28515625" style="75" customWidth="1"/>
    <col min="15313" max="15313" width="6.28515625" style="75" customWidth="1"/>
    <col min="15314" max="15314" width="5.7109375" style="75" customWidth="1"/>
    <col min="15315" max="15558" width="9.28515625" style="75"/>
    <col min="15559" max="15559" width="3.7109375" style="75" customWidth="1"/>
    <col min="15560" max="15560" width="21.7109375" style="75" customWidth="1"/>
    <col min="15561" max="15561" width="7.5703125" style="75" customWidth="1"/>
    <col min="15562" max="15562" width="5.7109375" style="75" customWidth="1"/>
    <col min="15563" max="15563" width="7.7109375" style="75" customWidth="1"/>
    <col min="15564" max="15565" width="5.7109375" style="75" customWidth="1"/>
    <col min="15566" max="15566" width="7.7109375" style="75" customWidth="1"/>
    <col min="15567" max="15567" width="6.28515625" style="75" customWidth="1"/>
    <col min="15568" max="15568" width="8.28515625" style="75" customWidth="1"/>
    <col min="15569" max="15569" width="6.28515625" style="75" customWidth="1"/>
    <col min="15570" max="15570" width="5.7109375" style="75" customWidth="1"/>
    <col min="15571" max="15814" width="9.28515625" style="75"/>
    <col min="15815" max="15815" width="3.7109375" style="75" customWidth="1"/>
    <col min="15816" max="15816" width="21.7109375" style="75" customWidth="1"/>
    <col min="15817" max="15817" width="7.5703125" style="75" customWidth="1"/>
    <col min="15818" max="15818" width="5.7109375" style="75" customWidth="1"/>
    <col min="15819" max="15819" width="7.7109375" style="75" customWidth="1"/>
    <col min="15820" max="15821" width="5.7109375" style="75" customWidth="1"/>
    <col min="15822" max="15822" width="7.7109375" style="75" customWidth="1"/>
    <col min="15823" max="15823" width="6.28515625" style="75" customWidth="1"/>
    <col min="15824" max="15824" width="8.28515625" style="75" customWidth="1"/>
    <col min="15825" max="15825" width="6.28515625" style="75" customWidth="1"/>
    <col min="15826" max="15826" width="5.7109375" style="75" customWidth="1"/>
    <col min="15827" max="16070" width="9.28515625" style="75"/>
    <col min="16071" max="16071" width="3.7109375" style="75" customWidth="1"/>
    <col min="16072" max="16072" width="21.7109375" style="75" customWidth="1"/>
    <col min="16073" max="16073" width="7.5703125" style="75" customWidth="1"/>
    <col min="16074" max="16074" width="5.7109375" style="75" customWidth="1"/>
    <col min="16075" max="16075" width="7.7109375" style="75" customWidth="1"/>
    <col min="16076" max="16077" width="5.7109375" style="75" customWidth="1"/>
    <col min="16078" max="16078" width="7.7109375" style="75" customWidth="1"/>
    <col min="16079" max="16079" width="6.28515625" style="75" customWidth="1"/>
    <col min="16080" max="16080" width="8.28515625" style="75" customWidth="1"/>
    <col min="16081" max="16081" width="6.28515625" style="75" customWidth="1"/>
    <col min="16082" max="16082" width="5.7109375" style="75" customWidth="1"/>
    <col min="16083" max="16384" width="9.28515625" style="75"/>
  </cols>
  <sheetData>
    <row r="1" spans="1:12" s="73" customFormat="1" ht="30" customHeight="1" x14ac:dyDescent="0.2">
      <c r="A1" s="261" t="s">
        <v>36</v>
      </c>
      <c r="B1" s="262"/>
      <c r="C1" s="263" t="s">
        <v>120</v>
      </c>
      <c r="D1" s="263"/>
      <c r="E1" s="263"/>
      <c r="F1" s="263"/>
      <c r="G1" s="263"/>
      <c r="H1" s="263"/>
      <c r="I1" s="263"/>
      <c r="J1" s="263"/>
      <c r="K1" s="263"/>
      <c r="L1" s="264"/>
    </row>
    <row r="2" spans="1:12" s="74" customFormat="1" ht="24.95" customHeight="1" x14ac:dyDescent="0.2">
      <c r="A2" s="265" t="s">
        <v>121</v>
      </c>
      <c r="B2" s="266"/>
      <c r="C2" s="267" t="s">
        <v>38</v>
      </c>
      <c r="D2" s="267"/>
      <c r="E2" s="267"/>
      <c r="F2" s="267"/>
      <c r="G2" s="267"/>
      <c r="H2" s="267"/>
      <c r="I2" s="267"/>
      <c r="J2" s="267"/>
      <c r="K2" s="267"/>
      <c r="L2" s="268"/>
    </row>
    <row r="3" spans="1:12" ht="11.45" customHeight="1" x14ac:dyDescent="0.2">
      <c r="A3" s="269" t="s">
        <v>97</v>
      </c>
      <c r="B3" s="273" t="s">
        <v>122</v>
      </c>
      <c r="C3" s="277" t="s">
        <v>456</v>
      </c>
      <c r="D3" s="275"/>
      <c r="E3" s="275"/>
      <c r="F3" s="275"/>
      <c r="G3" s="275"/>
      <c r="H3" s="275" t="s">
        <v>458</v>
      </c>
      <c r="I3" s="275"/>
      <c r="J3" s="275"/>
      <c r="K3" s="275"/>
      <c r="L3" s="278"/>
    </row>
    <row r="4" spans="1:12" ht="11.45" customHeight="1" x14ac:dyDescent="0.2">
      <c r="A4" s="270"/>
      <c r="B4" s="274"/>
      <c r="C4" s="275" t="s">
        <v>99</v>
      </c>
      <c r="D4" s="275"/>
      <c r="E4" s="275" t="s">
        <v>100</v>
      </c>
      <c r="F4" s="275"/>
      <c r="G4" s="275" t="s">
        <v>123</v>
      </c>
      <c r="H4" s="275" t="s">
        <v>99</v>
      </c>
      <c r="I4" s="275"/>
      <c r="J4" s="275" t="s">
        <v>100</v>
      </c>
      <c r="K4" s="275"/>
      <c r="L4" s="278" t="s">
        <v>123</v>
      </c>
    </row>
    <row r="5" spans="1:12" ht="11.45" customHeight="1" x14ac:dyDescent="0.2">
      <c r="A5" s="271"/>
      <c r="B5" s="275"/>
      <c r="C5" s="275" t="s">
        <v>124</v>
      </c>
      <c r="D5" s="275" t="s">
        <v>125</v>
      </c>
      <c r="E5" s="275" t="s">
        <v>124</v>
      </c>
      <c r="F5" s="275" t="s">
        <v>125</v>
      </c>
      <c r="G5" s="275"/>
      <c r="H5" s="275" t="s">
        <v>124</v>
      </c>
      <c r="I5" s="275" t="s">
        <v>126</v>
      </c>
      <c r="J5" s="275" t="s">
        <v>124</v>
      </c>
      <c r="K5" s="275" t="s">
        <v>126</v>
      </c>
      <c r="L5" s="278"/>
    </row>
    <row r="6" spans="1:12" ht="11.45" customHeight="1" x14ac:dyDescent="0.2">
      <c r="A6" s="270"/>
      <c r="B6" s="274"/>
      <c r="C6" s="275"/>
      <c r="D6" s="275"/>
      <c r="E6" s="275"/>
      <c r="F6" s="275"/>
      <c r="G6" s="275"/>
      <c r="H6" s="275"/>
      <c r="I6" s="275"/>
      <c r="J6" s="275"/>
      <c r="K6" s="275"/>
      <c r="L6" s="278"/>
    </row>
    <row r="7" spans="1:12" ht="11.45" customHeight="1" x14ac:dyDescent="0.2">
      <c r="A7" s="270"/>
      <c r="B7" s="274"/>
      <c r="C7" s="275"/>
      <c r="D7" s="275"/>
      <c r="E7" s="275"/>
      <c r="F7" s="275"/>
      <c r="G7" s="275"/>
      <c r="H7" s="275"/>
      <c r="I7" s="275"/>
      <c r="J7" s="275"/>
      <c r="K7" s="275"/>
      <c r="L7" s="278"/>
    </row>
    <row r="8" spans="1:12" ht="11.45" customHeight="1" x14ac:dyDescent="0.2">
      <c r="A8" s="270"/>
      <c r="B8" s="274"/>
      <c r="C8" s="275"/>
      <c r="D8" s="275"/>
      <c r="E8" s="275"/>
      <c r="F8" s="275"/>
      <c r="G8" s="275"/>
      <c r="H8" s="275"/>
      <c r="I8" s="275"/>
      <c r="J8" s="275"/>
      <c r="K8" s="275"/>
      <c r="L8" s="278"/>
    </row>
    <row r="9" spans="1:12" ht="11.45" customHeight="1" x14ac:dyDescent="0.2">
      <c r="A9" s="270"/>
      <c r="B9" s="274"/>
      <c r="C9" s="275"/>
      <c r="D9" s="275"/>
      <c r="E9" s="275"/>
      <c r="F9" s="275"/>
      <c r="G9" s="275"/>
      <c r="H9" s="275"/>
      <c r="I9" s="275"/>
      <c r="J9" s="275"/>
      <c r="K9" s="275"/>
      <c r="L9" s="278"/>
    </row>
    <row r="10" spans="1:12" ht="11.45" customHeight="1" x14ac:dyDescent="0.2">
      <c r="A10" s="270"/>
      <c r="B10" s="274"/>
      <c r="C10" s="275"/>
      <c r="D10" s="275"/>
      <c r="E10" s="275"/>
      <c r="F10" s="275"/>
      <c r="G10" s="275"/>
      <c r="H10" s="275"/>
      <c r="I10" s="275"/>
      <c r="J10" s="275"/>
      <c r="K10" s="275"/>
      <c r="L10" s="278"/>
    </row>
    <row r="11" spans="1:12" ht="11.45" customHeight="1" x14ac:dyDescent="0.2">
      <c r="A11" s="272"/>
      <c r="B11" s="276"/>
      <c r="C11" s="76" t="s">
        <v>103</v>
      </c>
      <c r="D11" s="76" t="s">
        <v>127</v>
      </c>
      <c r="E11" s="76" t="s">
        <v>103</v>
      </c>
      <c r="F11" s="76" t="s">
        <v>127</v>
      </c>
      <c r="G11" s="275" t="s">
        <v>103</v>
      </c>
      <c r="H11" s="275"/>
      <c r="I11" s="76" t="s">
        <v>127</v>
      </c>
      <c r="J11" s="76" t="s">
        <v>103</v>
      </c>
      <c r="K11" s="76" t="s">
        <v>127</v>
      </c>
      <c r="L11" s="77" t="s">
        <v>103</v>
      </c>
    </row>
    <row r="12" spans="1:12" s="82" customFormat="1" ht="11.45" customHeight="1" x14ac:dyDescent="0.15">
      <c r="A12" s="78">
        <v>1</v>
      </c>
      <c r="B12" s="79">
        <v>2</v>
      </c>
      <c r="C12" s="80">
        <v>3</v>
      </c>
      <c r="D12" s="79">
        <v>4</v>
      </c>
      <c r="E12" s="80">
        <v>5</v>
      </c>
      <c r="F12" s="79">
        <v>6</v>
      </c>
      <c r="G12" s="80">
        <v>7</v>
      </c>
      <c r="H12" s="79">
        <v>8</v>
      </c>
      <c r="I12" s="80">
        <v>9</v>
      </c>
      <c r="J12" s="79">
        <v>10</v>
      </c>
      <c r="K12" s="80">
        <v>11</v>
      </c>
      <c r="L12" s="81">
        <v>12</v>
      </c>
    </row>
    <row r="13" spans="1:12" s="89" customFormat="1" ht="21.95" customHeight="1" x14ac:dyDescent="0.2">
      <c r="A13" s="66">
        <f>IF(D13&lt;&gt;"",COUNTA($D$13:D13),"")</f>
        <v>1</v>
      </c>
      <c r="B13" s="85" t="s">
        <v>128</v>
      </c>
      <c r="C13" s="86">
        <v>883048</v>
      </c>
      <c r="D13" s="88">
        <v>13.4</v>
      </c>
      <c r="E13" s="86">
        <v>3455152</v>
      </c>
      <c r="F13" s="88">
        <v>4.2</v>
      </c>
      <c r="G13" s="88">
        <v>3.9</v>
      </c>
      <c r="H13" s="86">
        <v>6315117</v>
      </c>
      <c r="I13" s="88">
        <v>5.4</v>
      </c>
      <c r="J13" s="86">
        <v>26976636</v>
      </c>
      <c r="K13" s="88">
        <v>1.6</v>
      </c>
      <c r="L13" s="88">
        <v>4.3</v>
      </c>
    </row>
    <row r="14" spans="1:12" s="89" customFormat="1" ht="11.1" customHeight="1" x14ac:dyDescent="0.2">
      <c r="A14" s="66">
        <f>IF(D14&lt;&gt;"",COUNTA($D$13:D14),"")</f>
        <v>2</v>
      </c>
      <c r="B14" s="90" t="s">
        <v>129</v>
      </c>
      <c r="C14" s="83">
        <v>848627</v>
      </c>
      <c r="D14" s="65">
        <v>13.5</v>
      </c>
      <c r="E14" s="83">
        <v>3366309</v>
      </c>
      <c r="F14" s="65">
        <v>4</v>
      </c>
      <c r="G14" s="65">
        <v>4</v>
      </c>
      <c r="H14" s="83">
        <v>6030425</v>
      </c>
      <c r="I14" s="65">
        <v>4.9000000000000004</v>
      </c>
      <c r="J14" s="83">
        <v>26195724</v>
      </c>
      <c r="K14" s="65">
        <v>1.1000000000000001</v>
      </c>
      <c r="L14" s="65">
        <v>4.3</v>
      </c>
    </row>
    <row r="15" spans="1:12" s="91" customFormat="1" ht="11.1" customHeight="1" x14ac:dyDescent="0.2">
      <c r="A15" s="66">
        <f>IF(D15&lt;&gt;"",COUNTA($D$13:D15),"")</f>
        <v>3</v>
      </c>
      <c r="B15" s="90" t="s">
        <v>130</v>
      </c>
      <c r="C15" s="83">
        <v>34421</v>
      </c>
      <c r="D15" s="65">
        <v>10.9</v>
      </c>
      <c r="E15" s="83">
        <v>88843</v>
      </c>
      <c r="F15" s="65">
        <v>12.4</v>
      </c>
      <c r="G15" s="65">
        <v>2.6</v>
      </c>
      <c r="H15" s="83">
        <v>284692</v>
      </c>
      <c r="I15" s="65">
        <v>18.3</v>
      </c>
      <c r="J15" s="83">
        <v>780912</v>
      </c>
      <c r="K15" s="65">
        <v>18.7</v>
      </c>
      <c r="L15" s="65">
        <v>2.7</v>
      </c>
    </row>
    <row r="16" spans="1:12" s="89" customFormat="1" ht="30" customHeight="1" x14ac:dyDescent="0.2">
      <c r="A16" s="66">
        <f>IF(D16&lt;&gt;"",COUNTA($D$13:D16),"")</f>
        <v>4</v>
      </c>
      <c r="B16" s="85" t="s">
        <v>131</v>
      </c>
      <c r="C16" s="86">
        <v>477007</v>
      </c>
      <c r="D16" s="88">
        <v>12.1</v>
      </c>
      <c r="E16" s="86">
        <v>1394298</v>
      </c>
      <c r="F16" s="88">
        <v>3.2</v>
      </c>
      <c r="G16" s="88">
        <v>2.9</v>
      </c>
      <c r="H16" s="86">
        <v>3388568</v>
      </c>
      <c r="I16" s="88">
        <v>7</v>
      </c>
      <c r="J16" s="86">
        <v>10133165</v>
      </c>
      <c r="K16" s="88">
        <v>1.8</v>
      </c>
      <c r="L16" s="88">
        <v>3</v>
      </c>
    </row>
    <row r="17" spans="1:12" s="89" customFormat="1" ht="11.1" customHeight="1" x14ac:dyDescent="0.2">
      <c r="A17" s="66">
        <f>IF(D17&lt;&gt;"",COUNTA($D$13:D17),"")</f>
        <v>5</v>
      </c>
      <c r="B17" s="90" t="s">
        <v>132</v>
      </c>
      <c r="C17" s="83">
        <v>453275</v>
      </c>
      <c r="D17" s="65">
        <v>12.4</v>
      </c>
      <c r="E17" s="83">
        <v>1340518</v>
      </c>
      <c r="F17" s="65">
        <v>3.1</v>
      </c>
      <c r="G17" s="65">
        <v>3</v>
      </c>
      <c r="H17" s="83">
        <v>3194998</v>
      </c>
      <c r="I17" s="65">
        <v>6.5</v>
      </c>
      <c r="J17" s="83">
        <v>9686828</v>
      </c>
      <c r="K17" s="65">
        <v>1.3</v>
      </c>
      <c r="L17" s="65">
        <v>3</v>
      </c>
    </row>
    <row r="18" spans="1:12" s="91" customFormat="1" ht="11.1" customHeight="1" x14ac:dyDescent="0.2">
      <c r="A18" s="66">
        <f>IF(D18&lt;&gt;"",COUNTA($D$13:D18),"")</f>
        <v>6</v>
      </c>
      <c r="B18" s="90" t="s">
        <v>133</v>
      </c>
      <c r="C18" s="83">
        <v>23732</v>
      </c>
      <c r="D18" s="65">
        <v>6.3</v>
      </c>
      <c r="E18" s="83">
        <v>53780</v>
      </c>
      <c r="F18" s="65">
        <v>6.3</v>
      </c>
      <c r="G18" s="65">
        <v>2.2999999999999998</v>
      </c>
      <c r="H18" s="83">
        <v>193570</v>
      </c>
      <c r="I18" s="65">
        <v>15.9</v>
      </c>
      <c r="J18" s="83">
        <v>446337</v>
      </c>
      <c r="K18" s="65">
        <v>13.9</v>
      </c>
      <c r="L18" s="65">
        <v>2.2999999999999998</v>
      </c>
    </row>
    <row r="19" spans="1:12" s="91" customFormat="1" ht="18" customHeight="1" x14ac:dyDescent="0.2">
      <c r="A19" s="66">
        <f>IF(D19&lt;&gt;"",COUNTA($D$13:D19),"")</f>
        <v>7</v>
      </c>
      <c r="B19" s="90" t="s">
        <v>134</v>
      </c>
      <c r="C19" s="83">
        <v>357378</v>
      </c>
      <c r="D19" s="65">
        <v>14.4</v>
      </c>
      <c r="E19" s="83">
        <v>1046212</v>
      </c>
      <c r="F19" s="65">
        <v>4.8</v>
      </c>
      <c r="G19" s="65">
        <v>2.9</v>
      </c>
      <c r="H19" s="83">
        <v>2556348</v>
      </c>
      <c r="I19" s="65">
        <v>8.6999999999999993</v>
      </c>
      <c r="J19" s="83">
        <v>7686230</v>
      </c>
      <c r="K19" s="65">
        <v>3.5</v>
      </c>
      <c r="L19" s="65">
        <v>3</v>
      </c>
    </row>
    <row r="20" spans="1:12" s="91" customFormat="1" ht="11.1" customHeight="1" x14ac:dyDescent="0.2">
      <c r="A20" s="66">
        <f>IF(D20&lt;&gt;"",COUNTA($D$13:D20),"")</f>
        <v>8</v>
      </c>
      <c r="B20" s="90" t="s">
        <v>135</v>
      </c>
      <c r="C20" s="83">
        <v>339142</v>
      </c>
      <c r="D20" s="65">
        <v>14.7</v>
      </c>
      <c r="E20" s="83">
        <v>1005450</v>
      </c>
      <c r="F20" s="65">
        <v>4.7</v>
      </c>
      <c r="G20" s="65">
        <v>3</v>
      </c>
      <c r="H20" s="83">
        <v>2412294</v>
      </c>
      <c r="I20" s="65">
        <v>8.4</v>
      </c>
      <c r="J20" s="83">
        <v>7355915</v>
      </c>
      <c r="K20" s="65">
        <v>3.2</v>
      </c>
      <c r="L20" s="65">
        <v>3</v>
      </c>
    </row>
    <row r="21" spans="1:12" s="91" customFormat="1" ht="11.1" customHeight="1" x14ac:dyDescent="0.2">
      <c r="A21" s="66">
        <f>IF(D21&lt;&gt;"",COUNTA($D$13:D21),"")</f>
        <v>9</v>
      </c>
      <c r="B21" s="90" t="s">
        <v>136</v>
      </c>
      <c r="C21" s="83">
        <v>18236</v>
      </c>
      <c r="D21" s="65">
        <v>9.5</v>
      </c>
      <c r="E21" s="83">
        <v>40762</v>
      </c>
      <c r="F21" s="65">
        <v>5.8</v>
      </c>
      <c r="G21" s="65">
        <v>2.2000000000000002</v>
      </c>
      <c r="H21" s="83">
        <v>144054</v>
      </c>
      <c r="I21" s="65">
        <v>13.9</v>
      </c>
      <c r="J21" s="83">
        <v>330315</v>
      </c>
      <c r="K21" s="65">
        <v>11.4</v>
      </c>
      <c r="L21" s="65">
        <v>2.2999999999999998</v>
      </c>
    </row>
    <row r="22" spans="1:12" s="91" customFormat="1" ht="18" customHeight="1" x14ac:dyDescent="0.2">
      <c r="A22" s="66">
        <f>IF(D22&lt;&gt;"",COUNTA($D$13:D22),"")</f>
        <v>10</v>
      </c>
      <c r="B22" s="90" t="s">
        <v>137</v>
      </c>
      <c r="C22" s="83">
        <v>67651</v>
      </c>
      <c r="D22" s="65">
        <v>9.1</v>
      </c>
      <c r="E22" s="83">
        <v>179027</v>
      </c>
      <c r="F22" s="65">
        <v>2.5</v>
      </c>
      <c r="G22" s="65">
        <v>2.6</v>
      </c>
      <c r="H22" s="83">
        <v>471228</v>
      </c>
      <c r="I22" s="65">
        <v>3.5</v>
      </c>
      <c r="J22" s="83">
        <v>1256177</v>
      </c>
      <c r="K22" s="65">
        <v>-1.5</v>
      </c>
      <c r="L22" s="65">
        <v>2.7</v>
      </c>
    </row>
    <row r="23" spans="1:12" s="91" customFormat="1" ht="11.1" customHeight="1" x14ac:dyDescent="0.2">
      <c r="A23" s="66">
        <f>IF(D23&lt;&gt;"",COUNTA($D$13:D23),"")</f>
        <v>11</v>
      </c>
      <c r="B23" s="90" t="s">
        <v>135</v>
      </c>
      <c r="C23" s="83">
        <v>64314</v>
      </c>
      <c r="D23" s="65">
        <v>10.4</v>
      </c>
      <c r="E23" s="83">
        <v>172196</v>
      </c>
      <c r="F23" s="65">
        <v>3.1</v>
      </c>
      <c r="G23" s="65">
        <v>2.7</v>
      </c>
      <c r="H23" s="83">
        <v>439695</v>
      </c>
      <c r="I23" s="65">
        <v>2.4</v>
      </c>
      <c r="J23" s="83">
        <v>1187601</v>
      </c>
      <c r="K23" s="65">
        <v>-2.6</v>
      </c>
      <c r="L23" s="65">
        <v>2.7</v>
      </c>
    </row>
    <row r="24" spans="1:12" s="91" customFormat="1" ht="11.1" customHeight="1" x14ac:dyDescent="0.2">
      <c r="A24" s="66">
        <f>IF(D24&lt;&gt;"",COUNTA($D$13:D24),"")</f>
        <v>12</v>
      </c>
      <c r="B24" s="90" t="s">
        <v>136</v>
      </c>
      <c r="C24" s="83">
        <v>3337</v>
      </c>
      <c r="D24" s="65">
        <v>-11.6</v>
      </c>
      <c r="E24" s="83">
        <v>6831</v>
      </c>
      <c r="F24" s="65">
        <v>-10.1</v>
      </c>
      <c r="G24" s="65">
        <v>2</v>
      </c>
      <c r="H24" s="83">
        <v>31533</v>
      </c>
      <c r="I24" s="65">
        <v>20.6</v>
      </c>
      <c r="J24" s="83">
        <v>68576</v>
      </c>
      <c r="K24" s="65">
        <v>22.9</v>
      </c>
      <c r="L24" s="65">
        <v>2.2000000000000002</v>
      </c>
    </row>
    <row r="25" spans="1:12" s="91" customFormat="1" ht="18" customHeight="1" x14ac:dyDescent="0.2">
      <c r="A25" s="66">
        <f>IF(D25&lt;&gt;"",COUNTA($D$13:D25),"")</f>
        <v>13</v>
      </c>
      <c r="B25" s="90" t="s">
        <v>138</v>
      </c>
      <c r="C25" s="83">
        <v>22795</v>
      </c>
      <c r="D25" s="65">
        <v>-5.8</v>
      </c>
      <c r="E25" s="83">
        <v>69481</v>
      </c>
      <c r="F25" s="65">
        <v>-10.5</v>
      </c>
      <c r="G25" s="65">
        <v>3</v>
      </c>
      <c r="H25" s="83">
        <v>167365</v>
      </c>
      <c r="I25" s="65">
        <v>0.3</v>
      </c>
      <c r="J25" s="83">
        <v>505934</v>
      </c>
      <c r="K25" s="65">
        <v>-4.9000000000000004</v>
      </c>
      <c r="L25" s="65">
        <v>3</v>
      </c>
    </row>
    <row r="26" spans="1:12" s="91" customFormat="1" ht="11.1" customHeight="1" x14ac:dyDescent="0.2">
      <c r="A26" s="66">
        <f>IF(D26&lt;&gt;"",COUNTA($D$13:D26),"")</f>
        <v>14</v>
      </c>
      <c r="B26" s="90" t="s">
        <v>135</v>
      </c>
      <c r="C26" s="83">
        <v>21669</v>
      </c>
      <c r="D26" s="65">
        <v>-6.3</v>
      </c>
      <c r="E26" s="83">
        <v>65795</v>
      </c>
      <c r="F26" s="65">
        <v>-12.6</v>
      </c>
      <c r="G26" s="65">
        <v>3</v>
      </c>
      <c r="H26" s="83">
        <v>158282</v>
      </c>
      <c r="I26" s="65">
        <v>-0.7</v>
      </c>
      <c r="J26" s="83">
        <v>479402</v>
      </c>
      <c r="K26" s="65">
        <v>-6</v>
      </c>
      <c r="L26" s="65">
        <v>3</v>
      </c>
    </row>
    <row r="27" spans="1:12" s="91" customFormat="1" ht="11.1" customHeight="1" x14ac:dyDescent="0.2">
      <c r="A27" s="66">
        <f>IF(D27&lt;&gt;"",COUNTA($D$13:D27),"")</f>
        <v>15</v>
      </c>
      <c r="B27" s="90" t="s">
        <v>136</v>
      </c>
      <c r="C27" s="83">
        <v>1126</v>
      </c>
      <c r="D27" s="65">
        <v>5.6</v>
      </c>
      <c r="E27" s="83">
        <v>3686</v>
      </c>
      <c r="F27" s="65">
        <v>52.7</v>
      </c>
      <c r="G27" s="65">
        <v>3.3</v>
      </c>
      <c r="H27" s="83">
        <v>9083</v>
      </c>
      <c r="I27" s="65">
        <v>21.8</v>
      </c>
      <c r="J27" s="83">
        <v>26532</v>
      </c>
      <c r="K27" s="65">
        <v>21.6</v>
      </c>
      <c r="L27" s="65">
        <v>2.9</v>
      </c>
    </row>
    <row r="28" spans="1:12" s="91" customFormat="1" ht="18" customHeight="1" x14ac:dyDescent="0.2">
      <c r="A28" s="66">
        <f>IF(D28&lt;&gt;"",COUNTA($D$13:D28),"")</f>
        <v>16</v>
      </c>
      <c r="B28" s="90" t="s">
        <v>72</v>
      </c>
      <c r="C28" s="83">
        <v>29183</v>
      </c>
      <c r="D28" s="65">
        <v>8.1999999999999993</v>
      </c>
      <c r="E28" s="83">
        <v>99578</v>
      </c>
      <c r="F28" s="65">
        <v>-0.1</v>
      </c>
      <c r="G28" s="65">
        <v>3.4</v>
      </c>
      <c r="H28" s="83">
        <v>193627</v>
      </c>
      <c r="I28" s="65">
        <v>-0.2</v>
      </c>
      <c r="J28" s="83">
        <v>684824</v>
      </c>
      <c r="K28" s="65">
        <v>-5.2</v>
      </c>
      <c r="L28" s="65">
        <v>3.5</v>
      </c>
    </row>
    <row r="29" spans="1:12" s="91" customFormat="1" ht="11.1" customHeight="1" x14ac:dyDescent="0.2">
      <c r="A29" s="66">
        <f>IF(D29&lt;&gt;"",COUNTA($D$13:D29),"")</f>
        <v>17</v>
      </c>
      <c r="B29" s="90" t="s">
        <v>139</v>
      </c>
      <c r="C29" s="83">
        <v>28150</v>
      </c>
      <c r="D29" s="65">
        <v>7.7</v>
      </c>
      <c r="E29" s="83">
        <v>97077</v>
      </c>
      <c r="F29" s="65">
        <v>-0.5</v>
      </c>
      <c r="G29" s="65">
        <v>3.4</v>
      </c>
      <c r="H29" s="83">
        <v>184727</v>
      </c>
      <c r="I29" s="65">
        <v>-1.2</v>
      </c>
      <c r="J29" s="83">
        <v>663910</v>
      </c>
      <c r="K29" s="65">
        <v>-5.7</v>
      </c>
      <c r="L29" s="65">
        <v>3.6</v>
      </c>
    </row>
    <row r="30" spans="1:12" s="91" customFormat="1" ht="11.1" customHeight="1" x14ac:dyDescent="0.2">
      <c r="A30" s="66">
        <f>IF(D30&lt;&gt;"",COUNTA($D$13:D30),"")</f>
        <v>18</v>
      </c>
      <c r="B30" s="90" t="s">
        <v>140</v>
      </c>
      <c r="C30" s="83">
        <v>1033</v>
      </c>
      <c r="D30" s="65">
        <v>25.2</v>
      </c>
      <c r="E30" s="83">
        <v>2501</v>
      </c>
      <c r="F30" s="65">
        <v>22.6</v>
      </c>
      <c r="G30" s="65">
        <v>2.4</v>
      </c>
      <c r="H30" s="83">
        <v>8900</v>
      </c>
      <c r="I30" s="65">
        <v>27.4</v>
      </c>
      <c r="J30" s="83">
        <v>20914</v>
      </c>
      <c r="K30" s="65">
        <v>17.7</v>
      </c>
      <c r="L30" s="65">
        <v>2.2999999999999998</v>
      </c>
    </row>
    <row r="31" spans="1:12" s="89" customFormat="1" ht="30" customHeight="1" x14ac:dyDescent="0.2">
      <c r="A31" s="66">
        <f>IF(D31&lt;&gt;"",COUNTA($D$13:D31),"")</f>
        <v>19</v>
      </c>
      <c r="B31" s="85" t="s">
        <v>141</v>
      </c>
      <c r="C31" s="86">
        <v>406041</v>
      </c>
      <c r="D31" s="88">
        <v>15</v>
      </c>
      <c r="E31" s="86">
        <v>2060854</v>
      </c>
      <c r="F31" s="88">
        <v>4.9000000000000004</v>
      </c>
      <c r="G31" s="88">
        <v>5.0999999999999996</v>
      </c>
      <c r="H31" s="86">
        <v>2926549</v>
      </c>
      <c r="I31" s="88">
        <v>3.7</v>
      </c>
      <c r="J31" s="86">
        <v>16843471</v>
      </c>
      <c r="K31" s="88">
        <v>1.4</v>
      </c>
      <c r="L31" s="88">
        <v>5.8</v>
      </c>
    </row>
    <row r="32" spans="1:12" s="89" customFormat="1" ht="11.1" customHeight="1" x14ac:dyDescent="0.2">
      <c r="A32" s="66">
        <f>IF(D32&lt;&gt;"",COUNTA($D$13:D32),"")</f>
        <v>20</v>
      </c>
      <c r="B32" s="90" t="s">
        <v>132</v>
      </c>
      <c r="C32" s="83">
        <v>395352</v>
      </c>
      <c r="D32" s="65">
        <v>14.8</v>
      </c>
      <c r="E32" s="83">
        <v>2025791</v>
      </c>
      <c r="F32" s="65">
        <v>4.5999999999999996</v>
      </c>
      <c r="G32" s="65">
        <v>5.0999999999999996</v>
      </c>
      <c r="H32" s="83">
        <v>2835427</v>
      </c>
      <c r="I32" s="65">
        <v>3.2</v>
      </c>
      <c r="J32" s="83">
        <v>16508896</v>
      </c>
      <c r="K32" s="65">
        <v>1</v>
      </c>
      <c r="L32" s="65">
        <v>5.8</v>
      </c>
    </row>
    <row r="33" spans="1:12" s="91" customFormat="1" ht="11.1" customHeight="1" x14ac:dyDescent="0.2">
      <c r="A33" s="66">
        <f>IF(D33&lt;&gt;"",COUNTA($D$13:D33),"")</f>
        <v>21</v>
      </c>
      <c r="B33" s="90" t="s">
        <v>133</v>
      </c>
      <c r="C33" s="83">
        <v>10689</v>
      </c>
      <c r="D33" s="65">
        <v>22.4</v>
      </c>
      <c r="E33" s="83">
        <v>35063</v>
      </c>
      <c r="F33" s="65">
        <v>23.2</v>
      </c>
      <c r="G33" s="65">
        <v>3.3</v>
      </c>
      <c r="H33" s="83">
        <v>91122</v>
      </c>
      <c r="I33" s="65">
        <v>23.8</v>
      </c>
      <c r="J33" s="83">
        <v>334575</v>
      </c>
      <c r="K33" s="65">
        <v>25.8</v>
      </c>
      <c r="L33" s="65">
        <v>3.7</v>
      </c>
    </row>
    <row r="34" spans="1:12" s="91" customFormat="1" ht="18" customHeight="1" x14ac:dyDescent="0.2">
      <c r="A34" s="66">
        <f>IF(D34&lt;&gt;"",COUNTA($D$13:D34),"")</f>
        <v>22</v>
      </c>
      <c r="B34" s="90" t="s">
        <v>142</v>
      </c>
      <c r="C34" s="83">
        <v>17914</v>
      </c>
      <c r="D34" s="65">
        <v>1.3</v>
      </c>
      <c r="E34" s="83">
        <v>70018</v>
      </c>
      <c r="F34" s="65">
        <v>-0.7</v>
      </c>
      <c r="G34" s="65">
        <v>3.9</v>
      </c>
      <c r="H34" s="83">
        <v>122715</v>
      </c>
      <c r="I34" s="65">
        <v>7.9</v>
      </c>
      <c r="J34" s="83">
        <v>541810</v>
      </c>
      <c r="K34" s="65">
        <v>4.3</v>
      </c>
      <c r="L34" s="65">
        <v>4.4000000000000004</v>
      </c>
    </row>
    <row r="35" spans="1:12" s="91" customFormat="1" ht="11.1" customHeight="1" x14ac:dyDescent="0.2">
      <c r="A35" s="66">
        <f>IF(D35&lt;&gt;"",COUNTA($D$13:D35),"")</f>
        <v>23</v>
      </c>
      <c r="B35" s="90" t="s">
        <v>135</v>
      </c>
      <c r="C35" s="83">
        <v>17835</v>
      </c>
      <c r="D35" s="65">
        <v>1.2</v>
      </c>
      <c r="E35" s="83">
        <v>69811</v>
      </c>
      <c r="F35" s="65">
        <v>-0.8</v>
      </c>
      <c r="G35" s="65">
        <v>3.9</v>
      </c>
      <c r="H35" s="83">
        <v>122007</v>
      </c>
      <c r="I35" s="65">
        <v>7.8</v>
      </c>
      <c r="J35" s="83">
        <v>539113</v>
      </c>
      <c r="K35" s="65">
        <v>4.2</v>
      </c>
      <c r="L35" s="65">
        <v>4.4000000000000004</v>
      </c>
    </row>
    <row r="36" spans="1:12" s="91" customFormat="1" ht="11.1" customHeight="1" x14ac:dyDescent="0.2">
      <c r="A36" s="66">
        <f>IF(D36&lt;&gt;"",COUNTA($D$13:D36),"")</f>
        <v>24</v>
      </c>
      <c r="B36" s="90" t="s">
        <v>136</v>
      </c>
      <c r="C36" s="83">
        <v>79</v>
      </c>
      <c r="D36" s="65">
        <v>29.5</v>
      </c>
      <c r="E36" s="83">
        <v>207</v>
      </c>
      <c r="F36" s="65">
        <v>21.1</v>
      </c>
      <c r="G36" s="65">
        <v>2.6</v>
      </c>
      <c r="H36" s="83">
        <v>708</v>
      </c>
      <c r="I36" s="65">
        <v>17.2</v>
      </c>
      <c r="J36" s="83">
        <v>2697</v>
      </c>
      <c r="K36" s="65">
        <v>23.4</v>
      </c>
      <c r="L36" s="65">
        <v>3.8</v>
      </c>
    </row>
    <row r="37" spans="1:12" s="91" customFormat="1" ht="18" customHeight="1" x14ac:dyDescent="0.2">
      <c r="A37" s="66">
        <f>IF(D37&lt;&gt;"",COUNTA($D$13:D37),"")</f>
        <v>25</v>
      </c>
      <c r="B37" s="90" t="s">
        <v>143</v>
      </c>
      <c r="C37" s="83">
        <v>29406</v>
      </c>
      <c r="D37" s="65">
        <v>-6.7</v>
      </c>
      <c r="E37" s="83">
        <v>120747</v>
      </c>
      <c r="F37" s="65">
        <v>-6.8</v>
      </c>
      <c r="G37" s="65">
        <v>4.0999999999999996</v>
      </c>
      <c r="H37" s="83">
        <v>237504</v>
      </c>
      <c r="I37" s="65">
        <v>1.9</v>
      </c>
      <c r="J37" s="83">
        <v>1113193</v>
      </c>
      <c r="K37" s="65">
        <v>-2</v>
      </c>
      <c r="L37" s="65">
        <v>4.7</v>
      </c>
    </row>
    <row r="38" spans="1:12" s="91" customFormat="1" ht="11.1" customHeight="1" x14ac:dyDescent="0.2">
      <c r="A38" s="66">
        <f>IF(D38&lt;&gt;"",COUNTA($D$13:D38),"")</f>
        <v>26</v>
      </c>
      <c r="B38" s="90" t="s">
        <v>135</v>
      </c>
      <c r="C38" s="83">
        <v>28694</v>
      </c>
      <c r="D38" s="65">
        <v>-7.2</v>
      </c>
      <c r="E38" s="83">
        <v>117814</v>
      </c>
      <c r="F38" s="65">
        <v>-7.2</v>
      </c>
      <c r="G38" s="65">
        <v>4.0999999999999996</v>
      </c>
      <c r="H38" s="83">
        <v>230393</v>
      </c>
      <c r="I38" s="65">
        <v>1.3</v>
      </c>
      <c r="J38" s="83">
        <v>1081464</v>
      </c>
      <c r="K38" s="65">
        <v>-2.7</v>
      </c>
      <c r="L38" s="65">
        <v>4.7</v>
      </c>
    </row>
    <row r="39" spans="1:12" s="91" customFormat="1" ht="11.1" customHeight="1" x14ac:dyDescent="0.2">
      <c r="A39" s="66">
        <f>IF(D39&lt;&gt;"",COUNTA($D$13:D39),"")</f>
        <v>27</v>
      </c>
      <c r="B39" s="90" t="s">
        <v>136</v>
      </c>
      <c r="C39" s="83">
        <v>712</v>
      </c>
      <c r="D39" s="65">
        <v>18.899999999999999</v>
      </c>
      <c r="E39" s="83">
        <v>2933</v>
      </c>
      <c r="F39" s="65">
        <v>17.100000000000001</v>
      </c>
      <c r="G39" s="65">
        <v>4.0999999999999996</v>
      </c>
      <c r="H39" s="83">
        <v>7111</v>
      </c>
      <c r="I39" s="65">
        <v>26.5</v>
      </c>
      <c r="J39" s="83">
        <v>31729</v>
      </c>
      <c r="K39" s="65">
        <v>30.9</v>
      </c>
      <c r="L39" s="65">
        <v>4.5</v>
      </c>
    </row>
    <row r="40" spans="1:12" s="91" customFormat="1" ht="18" customHeight="1" x14ac:dyDescent="0.2">
      <c r="A40" s="66">
        <f>IF(D40&lt;&gt;"",COUNTA($D$13:D40),"")</f>
        <v>28</v>
      </c>
      <c r="B40" s="92" t="s">
        <v>144</v>
      </c>
      <c r="C40" s="83">
        <v>158969</v>
      </c>
      <c r="D40" s="65">
        <v>8.6999999999999993</v>
      </c>
      <c r="E40" s="83">
        <v>912943</v>
      </c>
      <c r="F40" s="65">
        <v>-2.2999999999999998</v>
      </c>
      <c r="G40" s="65">
        <v>5.7</v>
      </c>
      <c r="H40" s="83">
        <v>1130916</v>
      </c>
      <c r="I40" s="65">
        <v>-1</v>
      </c>
      <c r="J40" s="83">
        <v>7077524</v>
      </c>
      <c r="K40" s="65">
        <v>-4.2</v>
      </c>
      <c r="L40" s="65">
        <v>6.3</v>
      </c>
    </row>
    <row r="41" spans="1:12" s="91" customFormat="1" ht="11.1" customHeight="1" x14ac:dyDescent="0.2">
      <c r="A41" s="66">
        <f>IF(D41&lt;&gt;"",COUNTA($D$13:D41),"")</f>
        <v>29</v>
      </c>
      <c r="B41" s="90" t="s">
        <v>135</v>
      </c>
      <c r="C41" s="83">
        <v>156835</v>
      </c>
      <c r="D41" s="65">
        <v>8.4</v>
      </c>
      <c r="E41" s="83">
        <v>902205</v>
      </c>
      <c r="F41" s="65">
        <v>-2.5</v>
      </c>
      <c r="G41" s="65">
        <v>5.8</v>
      </c>
      <c r="H41" s="83">
        <v>1112746</v>
      </c>
      <c r="I41" s="65">
        <v>-1.4</v>
      </c>
      <c r="J41" s="83">
        <v>6980034</v>
      </c>
      <c r="K41" s="65">
        <v>-4.4000000000000004</v>
      </c>
      <c r="L41" s="65">
        <v>6.3</v>
      </c>
    </row>
    <row r="42" spans="1:12" s="91" customFormat="1" ht="11.1" customHeight="1" x14ac:dyDescent="0.2">
      <c r="A42" s="66">
        <f>IF(D42&lt;&gt;"",COUNTA($D$13:D42),"")</f>
        <v>30</v>
      </c>
      <c r="B42" s="90" t="s">
        <v>136</v>
      </c>
      <c r="C42" s="83">
        <v>2134</v>
      </c>
      <c r="D42" s="65">
        <v>38</v>
      </c>
      <c r="E42" s="83">
        <v>10738</v>
      </c>
      <c r="F42" s="65">
        <v>11.6</v>
      </c>
      <c r="G42" s="65">
        <v>5</v>
      </c>
      <c r="H42" s="83">
        <v>18170</v>
      </c>
      <c r="I42" s="65">
        <v>37.299999999999997</v>
      </c>
      <c r="J42" s="83">
        <v>97490</v>
      </c>
      <c r="K42" s="65">
        <v>18.7</v>
      </c>
      <c r="L42" s="65">
        <v>5.4</v>
      </c>
    </row>
    <row r="43" spans="1:12" s="91" customFormat="1" ht="18" customHeight="1" x14ac:dyDescent="0.2">
      <c r="A43" s="66">
        <f>IF(D43&lt;&gt;"",COUNTA($D$13:D43),"")</f>
        <v>31</v>
      </c>
      <c r="B43" s="90" t="s">
        <v>145</v>
      </c>
      <c r="C43" s="83">
        <v>29851</v>
      </c>
      <c r="D43" s="65">
        <v>2.9</v>
      </c>
      <c r="E43" s="83">
        <v>89556</v>
      </c>
      <c r="F43" s="65">
        <v>-1.6</v>
      </c>
      <c r="G43" s="65">
        <v>3</v>
      </c>
      <c r="H43" s="83">
        <v>195278</v>
      </c>
      <c r="I43" s="65">
        <v>4.9000000000000004</v>
      </c>
      <c r="J43" s="83">
        <v>638840</v>
      </c>
      <c r="K43" s="65">
        <v>1</v>
      </c>
      <c r="L43" s="65">
        <v>3.3</v>
      </c>
    </row>
    <row r="44" spans="1:12" s="91" customFormat="1" ht="11.1" customHeight="1" x14ac:dyDescent="0.2">
      <c r="A44" s="66">
        <f>IF(D44&lt;&gt;"",COUNTA($D$13:D44),"")</f>
        <v>32</v>
      </c>
      <c r="B44" s="90" t="s">
        <v>135</v>
      </c>
      <c r="C44" s="83">
        <v>29396</v>
      </c>
      <c r="D44" s="65">
        <v>2.7</v>
      </c>
      <c r="E44" s="83">
        <v>88791</v>
      </c>
      <c r="F44" s="65">
        <v>-1.5</v>
      </c>
      <c r="G44" s="65">
        <v>3</v>
      </c>
      <c r="H44" s="83">
        <v>191676</v>
      </c>
      <c r="I44" s="65">
        <v>5.0999999999999996</v>
      </c>
      <c r="J44" s="83">
        <v>632057</v>
      </c>
      <c r="K44" s="65">
        <v>1.7</v>
      </c>
      <c r="L44" s="65">
        <v>3.3</v>
      </c>
    </row>
    <row r="45" spans="1:12" s="91" customFormat="1" ht="11.1" customHeight="1" x14ac:dyDescent="0.2">
      <c r="A45" s="66">
        <f>IF(D45&lt;&gt;"",COUNTA($D$13:D45),"")</f>
        <v>33</v>
      </c>
      <c r="B45" s="90" t="s">
        <v>136</v>
      </c>
      <c r="C45" s="83">
        <v>455</v>
      </c>
      <c r="D45" s="65">
        <v>16.100000000000001</v>
      </c>
      <c r="E45" s="83">
        <v>765</v>
      </c>
      <c r="F45" s="65">
        <v>-19.7</v>
      </c>
      <c r="G45" s="65">
        <v>1.7</v>
      </c>
      <c r="H45" s="83">
        <v>3602</v>
      </c>
      <c r="I45" s="65">
        <v>-3.5</v>
      </c>
      <c r="J45" s="83">
        <v>6783</v>
      </c>
      <c r="K45" s="65">
        <v>-39</v>
      </c>
      <c r="L45" s="65">
        <v>1.9</v>
      </c>
    </row>
    <row r="46" spans="1:12" s="89" customFormat="1" ht="18" customHeight="1" x14ac:dyDescent="0.2">
      <c r="A46" s="66">
        <f>IF(D46&lt;&gt;"",COUNTA($D$13:D46),"")</f>
        <v>34</v>
      </c>
      <c r="B46" s="90" t="s">
        <v>146</v>
      </c>
      <c r="C46" s="83">
        <v>157167</v>
      </c>
      <c r="D46" s="65">
        <v>34.299999999999997</v>
      </c>
      <c r="E46" s="83">
        <v>594218</v>
      </c>
      <c r="F46" s="65">
        <v>22.9</v>
      </c>
      <c r="G46" s="65">
        <v>3.8</v>
      </c>
      <c r="H46" s="83">
        <v>1120992</v>
      </c>
      <c r="I46" s="65">
        <v>7.8</v>
      </c>
      <c r="J46" s="83">
        <v>5076374</v>
      </c>
      <c r="K46" s="65">
        <v>5.4</v>
      </c>
      <c r="L46" s="65">
        <v>4.5</v>
      </c>
    </row>
    <row r="47" spans="1:12" s="89" customFormat="1" ht="11.1" customHeight="1" x14ac:dyDescent="0.2">
      <c r="A47" s="66">
        <f>IF(D47&lt;&gt;"",COUNTA($D$13:D47),"")</f>
        <v>35</v>
      </c>
      <c r="B47" s="90" t="s">
        <v>132</v>
      </c>
      <c r="C47" s="83">
        <v>149858</v>
      </c>
      <c r="D47" s="65">
        <v>35.1</v>
      </c>
      <c r="E47" s="83">
        <v>573798</v>
      </c>
      <c r="F47" s="65">
        <v>22.5</v>
      </c>
      <c r="G47" s="65">
        <v>3.8</v>
      </c>
      <c r="H47" s="83">
        <v>1059469</v>
      </c>
      <c r="I47" s="65">
        <v>7.1</v>
      </c>
      <c r="J47" s="83">
        <v>4880643</v>
      </c>
      <c r="K47" s="65">
        <v>4.5</v>
      </c>
      <c r="L47" s="65">
        <v>4.5999999999999996</v>
      </c>
    </row>
    <row r="48" spans="1:12" s="91" customFormat="1" ht="11.1" customHeight="1" x14ac:dyDescent="0.2">
      <c r="A48" s="66">
        <f>IF(D48&lt;&gt;"",COUNTA($D$13:D48),"")</f>
        <v>36</v>
      </c>
      <c r="B48" s="90" t="s">
        <v>133</v>
      </c>
      <c r="C48" s="83">
        <v>7309</v>
      </c>
      <c r="D48" s="65">
        <v>19.2</v>
      </c>
      <c r="E48" s="83">
        <v>20420</v>
      </c>
      <c r="F48" s="65">
        <v>34.200000000000003</v>
      </c>
      <c r="G48" s="65">
        <v>2.8</v>
      </c>
      <c r="H48" s="83">
        <v>61523</v>
      </c>
      <c r="I48" s="65">
        <v>22</v>
      </c>
      <c r="J48" s="83">
        <v>195731</v>
      </c>
      <c r="K48" s="65">
        <v>33.9</v>
      </c>
      <c r="L48" s="65">
        <v>3.2</v>
      </c>
    </row>
    <row r="49" spans="1:12" s="91" customFormat="1" ht="27.95" customHeight="1" x14ac:dyDescent="0.2">
      <c r="A49" s="66">
        <f>IF(D49&lt;&gt;"",COUNTA($D$13:D49),"")</f>
        <v>37</v>
      </c>
      <c r="B49" s="90" t="s">
        <v>147</v>
      </c>
      <c r="C49" s="83">
        <v>12734</v>
      </c>
      <c r="D49" s="65">
        <v>10.5</v>
      </c>
      <c r="E49" s="83">
        <v>273372</v>
      </c>
      <c r="F49" s="65">
        <v>6.8</v>
      </c>
      <c r="G49" s="65">
        <v>21.5</v>
      </c>
      <c r="H49" s="83">
        <v>119144</v>
      </c>
      <c r="I49" s="65">
        <v>11.7</v>
      </c>
      <c r="J49" s="83">
        <v>2395730</v>
      </c>
      <c r="K49" s="65">
        <v>13.1</v>
      </c>
      <c r="L49" s="65">
        <v>20.100000000000001</v>
      </c>
    </row>
    <row r="50" spans="1:12" s="91" customFormat="1" ht="11.1" customHeight="1" x14ac:dyDescent="0.2">
      <c r="A50" s="66">
        <f>IF(D50&lt;&gt;"",COUNTA($D$13:D50),"")</f>
        <v>38</v>
      </c>
      <c r="B50" s="90" t="s">
        <v>135</v>
      </c>
      <c r="C50" s="83">
        <v>12734</v>
      </c>
      <c r="D50" s="65">
        <v>10.5</v>
      </c>
      <c r="E50" s="83">
        <v>273372</v>
      </c>
      <c r="F50" s="65">
        <v>6.8</v>
      </c>
      <c r="G50" s="65">
        <v>21.5</v>
      </c>
      <c r="H50" s="83">
        <v>119136</v>
      </c>
      <c r="I50" s="65">
        <v>11.7</v>
      </c>
      <c r="J50" s="83">
        <v>2395585</v>
      </c>
      <c r="K50" s="65">
        <v>13.1</v>
      </c>
      <c r="L50" s="65">
        <v>20.100000000000001</v>
      </c>
    </row>
    <row r="51" spans="1:12" s="91" customFormat="1" ht="11.1" customHeight="1" x14ac:dyDescent="0.2">
      <c r="A51" s="66">
        <f>IF(D51&lt;&gt;"",COUNTA($D$13:D51),"")</f>
        <v>39</v>
      </c>
      <c r="B51" s="90" t="s">
        <v>136</v>
      </c>
      <c r="C51" s="83" t="s">
        <v>14</v>
      </c>
      <c r="D51" s="65" t="s">
        <v>14</v>
      </c>
      <c r="E51" s="83" t="s">
        <v>14</v>
      </c>
      <c r="F51" s="65" t="s">
        <v>14</v>
      </c>
      <c r="G51" s="65" t="s">
        <v>14</v>
      </c>
      <c r="H51" s="83">
        <v>8</v>
      </c>
      <c r="I51" s="65" t="s">
        <v>21</v>
      </c>
      <c r="J51" s="83">
        <v>145</v>
      </c>
      <c r="K51" s="65" t="s">
        <v>21</v>
      </c>
      <c r="L51" s="65">
        <v>18.100000000000001</v>
      </c>
    </row>
    <row r="52" spans="1:12" s="91" customFormat="1" ht="18" customHeight="1" x14ac:dyDescent="0.2">
      <c r="A52" s="66">
        <f>IF(D52&lt;&gt;"",COUNTA($D$13:D52),"")</f>
        <v>40</v>
      </c>
      <c r="B52" s="90" t="s">
        <v>148</v>
      </c>
      <c r="C52" s="83" t="s">
        <v>14</v>
      </c>
      <c r="D52" s="65" t="s">
        <v>14</v>
      </c>
      <c r="E52" s="83" t="s">
        <v>14</v>
      </c>
      <c r="F52" s="65" t="s">
        <v>14</v>
      </c>
      <c r="G52" s="65" t="s">
        <v>14</v>
      </c>
      <c r="H52" s="83" t="s">
        <v>14</v>
      </c>
      <c r="I52" s="65" t="s">
        <v>14</v>
      </c>
      <c r="J52" s="83" t="s">
        <v>14</v>
      </c>
      <c r="K52" s="65" t="s">
        <v>14</v>
      </c>
      <c r="L52" s="65" t="s">
        <v>14</v>
      </c>
    </row>
    <row r="53" spans="1:12" s="91" customFormat="1" ht="11.1" customHeight="1" x14ac:dyDescent="0.2">
      <c r="A53" s="66">
        <f>IF(D53&lt;&gt;"",COUNTA($D$13:D53),"")</f>
        <v>41</v>
      </c>
      <c r="B53" s="90" t="s">
        <v>135</v>
      </c>
      <c r="C53" s="83" t="s">
        <v>14</v>
      </c>
      <c r="D53" s="65" t="s">
        <v>14</v>
      </c>
      <c r="E53" s="83" t="s">
        <v>14</v>
      </c>
      <c r="F53" s="65" t="s">
        <v>14</v>
      </c>
      <c r="G53" s="65" t="s">
        <v>14</v>
      </c>
      <c r="H53" s="83" t="s">
        <v>14</v>
      </c>
      <c r="I53" s="65" t="s">
        <v>14</v>
      </c>
      <c r="J53" s="83" t="s">
        <v>14</v>
      </c>
      <c r="K53" s="65" t="s">
        <v>14</v>
      </c>
      <c r="L53" s="65" t="s">
        <v>14</v>
      </c>
    </row>
    <row r="54" spans="1:12" s="91" customFormat="1" ht="11.1" customHeight="1" x14ac:dyDescent="0.2">
      <c r="A54" s="66">
        <f>IF(D54&lt;&gt;"",COUNTA($D$13:D54),"")</f>
        <v>42</v>
      </c>
      <c r="B54" s="90" t="s">
        <v>136</v>
      </c>
      <c r="C54" s="83" t="s">
        <v>14</v>
      </c>
      <c r="D54" s="65" t="s">
        <v>14</v>
      </c>
      <c r="E54" s="83" t="s">
        <v>14</v>
      </c>
      <c r="F54" s="65" t="s">
        <v>14</v>
      </c>
      <c r="G54" s="65" t="s">
        <v>14</v>
      </c>
      <c r="H54" s="83" t="s">
        <v>14</v>
      </c>
      <c r="I54" s="65" t="s">
        <v>14</v>
      </c>
      <c r="J54" s="83" t="s">
        <v>14</v>
      </c>
      <c r="K54" s="65" t="s">
        <v>14</v>
      </c>
      <c r="L54" s="65" t="s">
        <v>14</v>
      </c>
    </row>
    <row r="55" spans="1:12" x14ac:dyDescent="0.2">
      <c r="L55" s="65"/>
    </row>
  </sheetData>
  <mergeCells count="23">
    <mergeCell ref="I5:I10"/>
    <mergeCell ref="J5:J10"/>
    <mergeCell ref="K5:K10"/>
    <mergeCell ref="G11:H11"/>
    <mergeCell ref="G4:G10"/>
    <mergeCell ref="H4:I4"/>
    <mergeCell ref="J4:K4"/>
    <mergeCell ref="A1:B1"/>
    <mergeCell ref="C1:L1"/>
    <mergeCell ref="A2:B2"/>
    <mergeCell ref="C2:L2"/>
    <mergeCell ref="A3:A11"/>
    <mergeCell ref="B3:B11"/>
    <mergeCell ref="C3:G3"/>
    <mergeCell ref="H3:L3"/>
    <mergeCell ref="C4:D4"/>
    <mergeCell ref="E4:F4"/>
    <mergeCell ref="L4:L10"/>
    <mergeCell ref="C5:C10"/>
    <mergeCell ref="D5:D10"/>
    <mergeCell ref="E5:E10"/>
    <mergeCell ref="F5:F10"/>
    <mergeCell ref="H5:H10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09&amp;R&amp;"-,Standard"&amp;7&amp;P</oddFooter>
    <evenFooter>&amp;L&amp;"-,Standard"&amp;7&amp;P&amp;R&amp;"-,Standard"&amp;7StatA MV, Statistischer Bericht G413 2023 09</even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L48"/>
  <sheetViews>
    <sheetView zoomScale="140" zoomScaleNormal="140" workbookViewId="0">
      <pane xSplit="2" ySplit="12" topLeftCell="C13" activePane="bottomRight" state="frozen"/>
      <selection activeCell="C13" sqref="C13"/>
      <selection pane="topRight" activeCell="C13" sqref="C13"/>
      <selection pane="bottomLeft" activeCell="C13" sqref="C13"/>
      <selection pane="bottomRight" activeCell="C13" sqref="C13"/>
    </sheetView>
  </sheetViews>
  <sheetFormatPr baseColWidth="10" defaultColWidth="9.140625" defaultRowHeight="11.25" x14ac:dyDescent="0.2"/>
  <cols>
    <col min="1" max="1" width="3.7109375" style="96" customWidth="1"/>
    <col min="2" max="2" width="20.7109375" style="113" customWidth="1"/>
    <col min="3" max="3" width="7.42578125" style="113" customWidth="1"/>
    <col min="4" max="4" width="6.28515625" style="113" customWidth="1"/>
    <col min="5" max="5" width="7.7109375" style="113" customWidth="1"/>
    <col min="6" max="6" width="6.28515625" style="113" customWidth="1"/>
    <col min="7" max="7" width="5.7109375" style="113" customWidth="1"/>
    <col min="8" max="8" width="7.7109375" style="113" customWidth="1"/>
    <col min="9" max="9" width="6.28515625" style="113" customWidth="1"/>
    <col min="10" max="10" width="8.28515625" style="113" customWidth="1"/>
    <col min="11" max="11" width="6.28515625" style="113" customWidth="1"/>
    <col min="12" max="12" width="5.7109375" style="113" customWidth="1"/>
    <col min="13" max="16384" width="9.140625" style="96"/>
  </cols>
  <sheetData>
    <row r="1" spans="1:12" s="94" customFormat="1" ht="30" customHeight="1" x14ac:dyDescent="0.2">
      <c r="A1" s="279" t="s">
        <v>36</v>
      </c>
      <c r="B1" s="280"/>
      <c r="C1" s="281" t="s">
        <v>120</v>
      </c>
      <c r="D1" s="281"/>
      <c r="E1" s="281"/>
      <c r="F1" s="281"/>
      <c r="G1" s="281"/>
      <c r="H1" s="281"/>
      <c r="I1" s="281"/>
      <c r="J1" s="281"/>
      <c r="K1" s="281"/>
      <c r="L1" s="282"/>
    </row>
    <row r="2" spans="1:12" s="95" customFormat="1" ht="24.95" customHeight="1" x14ac:dyDescent="0.2">
      <c r="A2" s="283" t="s">
        <v>149</v>
      </c>
      <c r="B2" s="284"/>
      <c r="C2" s="285" t="s">
        <v>40</v>
      </c>
      <c r="D2" s="285"/>
      <c r="E2" s="285"/>
      <c r="F2" s="285"/>
      <c r="G2" s="285"/>
      <c r="H2" s="285"/>
      <c r="I2" s="285"/>
      <c r="J2" s="285"/>
      <c r="K2" s="285"/>
      <c r="L2" s="286"/>
    </row>
    <row r="3" spans="1:12" ht="11.45" customHeight="1" x14ac:dyDescent="0.2">
      <c r="A3" s="287" t="s">
        <v>97</v>
      </c>
      <c r="B3" s="291" t="s">
        <v>150</v>
      </c>
      <c r="C3" s="277" t="s">
        <v>456</v>
      </c>
      <c r="D3" s="275"/>
      <c r="E3" s="275"/>
      <c r="F3" s="275"/>
      <c r="G3" s="275"/>
      <c r="H3" s="275" t="s">
        <v>458</v>
      </c>
      <c r="I3" s="275"/>
      <c r="J3" s="275"/>
      <c r="K3" s="275"/>
      <c r="L3" s="278"/>
    </row>
    <row r="4" spans="1:12" s="95" customFormat="1" ht="11.45" customHeight="1" x14ac:dyDescent="0.2">
      <c r="A4" s="288"/>
      <c r="B4" s="292"/>
      <c r="C4" s="293" t="s">
        <v>99</v>
      </c>
      <c r="D4" s="293"/>
      <c r="E4" s="293" t="s">
        <v>100</v>
      </c>
      <c r="F4" s="293"/>
      <c r="G4" s="293" t="s">
        <v>123</v>
      </c>
      <c r="H4" s="293" t="s">
        <v>99</v>
      </c>
      <c r="I4" s="293"/>
      <c r="J4" s="293" t="s">
        <v>100</v>
      </c>
      <c r="K4" s="293"/>
      <c r="L4" s="295" t="s">
        <v>123</v>
      </c>
    </row>
    <row r="5" spans="1:12" s="95" customFormat="1" ht="11.45" customHeight="1" x14ac:dyDescent="0.2">
      <c r="A5" s="289"/>
      <c r="B5" s="293"/>
      <c r="C5" s="293" t="s">
        <v>124</v>
      </c>
      <c r="D5" s="293" t="s">
        <v>125</v>
      </c>
      <c r="E5" s="293" t="s">
        <v>124</v>
      </c>
      <c r="F5" s="293" t="s">
        <v>125</v>
      </c>
      <c r="G5" s="293"/>
      <c r="H5" s="293" t="s">
        <v>124</v>
      </c>
      <c r="I5" s="293" t="s">
        <v>126</v>
      </c>
      <c r="J5" s="293" t="s">
        <v>124</v>
      </c>
      <c r="K5" s="293" t="s">
        <v>126</v>
      </c>
      <c r="L5" s="295"/>
    </row>
    <row r="6" spans="1:12" s="95" customFormat="1" ht="11.45" customHeight="1" x14ac:dyDescent="0.2">
      <c r="A6" s="288"/>
      <c r="B6" s="292"/>
      <c r="C6" s="293"/>
      <c r="D6" s="293"/>
      <c r="E6" s="293"/>
      <c r="F6" s="293"/>
      <c r="G6" s="293"/>
      <c r="H6" s="293"/>
      <c r="I6" s="293"/>
      <c r="J6" s="293"/>
      <c r="K6" s="293"/>
      <c r="L6" s="295"/>
    </row>
    <row r="7" spans="1:12" s="95" customFormat="1" ht="11.45" customHeight="1" x14ac:dyDescent="0.2">
      <c r="A7" s="288"/>
      <c r="B7" s="292"/>
      <c r="C7" s="293"/>
      <c r="D7" s="293"/>
      <c r="E7" s="293"/>
      <c r="F7" s="293"/>
      <c r="G7" s="293"/>
      <c r="H7" s="293"/>
      <c r="I7" s="293"/>
      <c r="J7" s="293"/>
      <c r="K7" s="293"/>
      <c r="L7" s="295"/>
    </row>
    <row r="8" spans="1:12" s="95" customFormat="1" ht="11.45" customHeight="1" x14ac:dyDescent="0.2">
      <c r="A8" s="288"/>
      <c r="B8" s="292"/>
      <c r="C8" s="293"/>
      <c r="D8" s="293"/>
      <c r="E8" s="293"/>
      <c r="F8" s="293"/>
      <c r="G8" s="293"/>
      <c r="H8" s="293"/>
      <c r="I8" s="293"/>
      <c r="J8" s="293"/>
      <c r="K8" s="293"/>
      <c r="L8" s="295"/>
    </row>
    <row r="9" spans="1:12" s="95" customFormat="1" ht="11.45" customHeight="1" x14ac:dyDescent="0.2">
      <c r="A9" s="288"/>
      <c r="B9" s="292"/>
      <c r="C9" s="293"/>
      <c r="D9" s="293"/>
      <c r="E9" s="293"/>
      <c r="F9" s="293"/>
      <c r="G9" s="293"/>
      <c r="H9" s="293"/>
      <c r="I9" s="293"/>
      <c r="J9" s="293"/>
      <c r="K9" s="293"/>
      <c r="L9" s="295"/>
    </row>
    <row r="10" spans="1:12" s="95" customFormat="1" ht="11.45" customHeight="1" x14ac:dyDescent="0.2">
      <c r="A10" s="288"/>
      <c r="B10" s="292"/>
      <c r="C10" s="293"/>
      <c r="D10" s="293"/>
      <c r="E10" s="293"/>
      <c r="F10" s="293"/>
      <c r="G10" s="293"/>
      <c r="H10" s="293"/>
      <c r="I10" s="293"/>
      <c r="J10" s="293"/>
      <c r="K10" s="293"/>
      <c r="L10" s="295"/>
    </row>
    <row r="11" spans="1:12" s="95" customFormat="1" ht="11.45" customHeight="1" x14ac:dyDescent="0.2">
      <c r="A11" s="290"/>
      <c r="B11" s="294"/>
      <c r="C11" s="97" t="s">
        <v>103</v>
      </c>
      <c r="D11" s="97" t="s">
        <v>127</v>
      </c>
      <c r="E11" s="97" t="s">
        <v>103</v>
      </c>
      <c r="F11" s="97" t="s">
        <v>127</v>
      </c>
      <c r="G11" s="293" t="s">
        <v>103</v>
      </c>
      <c r="H11" s="293"/>
      <c r="I11" s="97" t="s">
        <v>127</v>
      </c>
      <c r="J11" s="97" t="s">
        <v>103</v>
      </c>
      <c r="K11" s="97" t="s">
        <v>127</v>
      </c>
      <c r="L11" s="98" t="s">
        <v>103</v>
      </c>
    </row>
    <row r="12" spans="1:12" s="103" customFormat="1" ht="11.45" customHeight="1" x14ac:dyDescent="0.2">
      <c r="A12" s="99">
        <v>1</v>
      </c>
      <c r="B12" s="100">
        <v>2</v>
      </c>
      <c r="C12" s="101">
        <v>3</v>
      </c>
      <c r="D12" s="100">
        <v>4</v>
      </c>
      <c r="E12" s="101">
        <v>5</v>
      </c>
      <c r="F12" s="100">
        <v>6</v>
      </c>
      <c r="G12" s="101">
        <v>7</v>
      </c>
      <c r="H12" s="100">
        <v>8</v>
      </c>
      <c r="I12" s="101">
        <v>9</v>
      </c>
      <c r="J12" s="100">
        <v>10</v>
      </c>
      <c r="K12" s="101">
        <v>11</v>
      </c>
      <c r="L12" s="102">
        <v>12</v>
      </c>
    </row>
    <row r="13" spans="1:12" s="95" customFormat="1" ht="21.95" customHeight="1" x14ac:dyDescent="0.2">
      <c r="A13" s="66">
        <f>IF(D13&lt;&gt;"",COUNTA($D$13:D13),"")</f>
        <v>1</v>
      </c>
      <c r="B13" s="106" t="s">
        <v>128</v>
      </c>
      <c r="C13" s="86">
        <v>883048</v>
      </c>
      <c r="D13" s="88">
        <v>13.4</v>
      </c>
      <c r="E13" s="86">
        <v>3455152</v>
      </c>
      <c r="F13" s="88">
        <v>4.2</v>
      </c>
      <c r="G13" s="107">
        <v>3.9</v>
      </c>
      <c r="H13" s="86">
        <v>6315117</v>
      </c>
      <c r="I13" s="108">
        <v>5.4</v>
      </c>
      <c r="J13" s="86">
        <v>26976636</v>
      </c>
      <c r="K13" s="88">
        <v>1.6</v>
      </c>
      <c r="L13" s="107">
        <v>4.3</v>
      </c>
    </row>
    <row r="14" spans="1:12" s="95" customFormat="1" ht="11.45" customHeight="1" x14ac:dyDescent="0.2">
      <c r="A14" s="66">
        <f>IF(D14&lt;&gt;"",COUNTA($D$13:D14),"")</f>
        <v>2</v>
      </c>
      <c r="B14" s="109" t="s">
        <v>129</v>
      </c>
      <c r="C14" s="83">
        <v>848627</v>
      </c>
      <c r="D14" s="65">
        <v>13.5</v>
      </c>
      <c r="E14" s="83">
        <v>3366309</v>
      </c>
      <c r="F14" s="65">
        <v>4</v>
      </c>
      <c r="G14" s="104">
        <v>4</v>
      </c>
      <c r="H14" s="83">
        <v>6030425</v>
      </c>
      <c r="I14" s="105">
        <v>4.9000000000000004</v>
      </c>
      <c r="J14" s="83">
        <v>26195724</v>
      </c>
      <c r="K14" s="65">
        <v>1.1000000000000001</v>
      </c>
      <c r="L14" s="104">
        <v>4.3</v>
      </c>
    </row>
    <row r="15" spans="1:12" ht="11.45" customHeight="1" x14ac:dyDescent="0.2">
      <c r="A15" s="66">
        <f>IF(D15&lt;&gt;"",COUNTA($D$13:D15),"")</f>
        <v>3</v>
      </c>
      <c r="B15" s="109" t="s">
        <v>130</v>
      </c>
      <c r="C15" s="83">
        <v>34421</v>
      </c>
      <c r="D15" s="65">
        <v>10.9</v>
      </c>
      <c r="E15" s="83">
        <v>88843</v>
      </c>
      <c r="F15" s="65">
        <v>12.4</v>
      </c>
      <c r="G15" s="104">
        <v>2.6</v>
      </c>
      <c r="H15" s="83">
        <v>284692</v>
      </c>
      <c r="I15" s="105">
        <v>18.3</v>
      </c>
      <c r="J15" s="83">
        <v>780912</v>
      </c>
      <c r="K15" s="65">
        <v>18.7</v>
      </c>
      <c r="L15" s="104">
        <v>2.7</v>
      </c>
    </row>
    <row r="16" spans="1:12" s="95" customFormat="1" ht="20.100000000000001" customHeight="1" x14ac:dyDescent="0.2">
      <c r="A16" s="66">
        <f>IF(D16&lt;&gt;"",COUNTA($D$13:D16),"")</f>
        <v>4</v>
      </c>
      <c r="B16" s="106" t="s">
        <v>151</v>
      </c>
      <c r="C16" s="86">
        <v>163300</v>
      </c>
      <c r="D16" s="88">
        <v>18.2</v>
      </c>
      <c r="E16" s="86">
        <v>714438</v>
      </c>
      <c r="F16" s="88">
        <v>4.3</v>
      </c>
      <c r="G16" s="107">
        <v>4.4000000000000004</v>
      </c>
      <c r="H16" s="86">
        <v>1152735</v>
      </c>
      <c r="I16" s="108">
        <v>6.6</v>
      </c>
      <c r="J16" s="86">
        <v>5507935</v>
      </c>
      <c r="K16" s="88">
        <v>0.9</v>
      </c>
      <c r="L16" s="107">
        <v>4.8</v>
      </c>
    </row>
    <row r="17" spans="1:12" ht="11.45" customHeight="1" x14ac:dyDescent="0.2">
      <c r="A17" s="66">
        <f>IF(D17&lt;&gt;"",COUNTA($D$13:D17),"")</f>
        <v>5</v>
      </c>
      <c r="B17" s="109" t="s">
        <v>132</v>
      </c>
      <c r="C17" s="83">
        <v>155923</v>
      </c>
      <c r="D17" s="65">
        <v>18.5</v>
      </c>
      <c r="E17" s="83">
        <v>690521</v>
      </c>
      <c r="F17" s="65">
        <v>3.9</v>
      </c>
      <c r="G17" s="104">
        <v>4.4000000000000004</v>
      </c>
      <c r="H17" s="83">
        <v>1089407</v>
      </c>
      <c r="I17" s="105">
        <v>6.1</v>
      </c>
      <c r="J17" s="83">
        <v>5296385</v>
      </c>
      <c r="K17" s="65">
        <v>0.3</v>
      </c>
      <c r="L17" s="104">
        <v>4.9000000000000004</v>
      </c>
    </row>
    <row r="18" spans="1:12" ht="11.45" customHeight="1" x14ac:dyDescent="0.2">
      <c r="A18" s="66">
        <f>IF(D18&lt;&gt;"",COUNTA($D$13:D18),"")</f>
        <v>6</v>
      </c>
      <c r="B18" s="109" t="s">
        <v>133</v>
      </c>
      <c r="C18" s="83">
        <v>7377</v>
      </c>
      <c r="D18" s="65">
        <v>11.2</v>
      </c>
      <c r="E18" s="83">
        <v>23917</v>
      </c>
      <c r="F18" s="65">
        <v>14.7</v>
      </c>
      <c r="G18" s="104">
        <v>3.2</v>
      </c>
      <c r="H18" s="83">
        <v>63328</v>
      </c>
      <c r="I18" s="105">
        <v>16.600000000000001</v>
      </c>
      <c r="J18" s="83">
        <v>211550</v>
      </c>
      <c r="K18" s="65">
        <v>18.8</v>
      </c>
      <c r="L18" s="104">
        <v>3.3</v>
      </c>
    </row>
    <row r="19" spans="1:12" s="95" customFormat="1" ht="20.100000000000001" customHeight="1" x14ac:dyDescent="0.2">
      <c r="A19" s="66">
        <f>IF(D19&lt;&gt;"",COUNTA($D$13:D19),"")</f>
        <v>7</v>
      </c>
      <c r="B19" s="106" t="s">
        <v>152</v>
      </c>
      <c r="C19" s="86">
        <v>241614</v>
      </c>
      <c r="D19" s="88">
        <v>10.7</v>
      </c>
      <c r="E19" s="86">
        <v>1108799</v>
      </c>
      <c r="F19" s="88">
        <v>1.7</v>
      </c>
      <c r="G19" s="107">
        <v>4.5999999999999996</v>
      </c>
      <c r="H19" s="86">
        <v>1771017</v>
      </c>
      <c r="I19" s="108">
        <v>1.8</v>
      </c>
      <c r="J19" s="86">
        <v>8681648</v>
      </c>
      <c r="K19" s="88">
        <v>0.2</v>
      </c>
      <c r="L19" s="107">
        <v>4.9000000000000004</v>
      </c>
    </row>
    <row r="20" spans="1:12" ht="11.45" customHeight="1" x14ac:dyDescent="0.2">
      <c r="A20" s="66">
        <f>IF(D20&lt;&gt;"",COUNTA($D$13:D20),"")</f>
        <v>8</v>
      </c>
      <c r="B20" s="109" t="s">
        <v>132</v>
      </c>
      <c r="C20" s="83">
        <v>235497</v>
      </c>
      <c r="D20" s="65">
        <v>10.6</v>
      </c>
      <c r="E20" s="83">
        <v>1090869</v>
      </c>
      <c r="F20" s="65">
        <v>1.5</v>
      </c>
      <c r="G20" s="104">
        <v>4.5999999999999996</v>
      </c>
      <c r="H20" s="83">
        <v>1720196</v>
      </c>
      <c r="I20" s="105">
        <v>1.4</v>
      </c>
      <c r="J20" s="83">
        <v>8527034</v>
      </c>
      <c r="K20" s="65">
        <v>0</v>
      </c>
      <c r="L20" s="104">
        <v>5</v>
      </c>
    </row>
    <row r="21" spans="1:12" ht="11.45" customHeight="1" x14ac:dyDescent="0.2">
      <c r="A21" s="66">
        <f>IF(D21&lt;&gt;"",COUNTA($D$13:D21),"")</f>
        <v>9</v>
      </c>
      <c r="B21" s="109" t="s">
        <v>133</v>
      </c>
      <c r="C21" s="83">
        <v>6117</v>
      </c>
      <c r="D21" s="65">
        <v>13</v>
      </c>
      <c r="E21" s="83">
        <v>17930</v>
      </c>
      <c r="F21" s="65">
        <v>12.3</v>
      </c>
      <c r="G21" s="104">
        <v>2.9</v>
      </c>
      <c r="H21" s="83">
        <v>50821</v>
      </c>
      <c r="I21" s="105">
        <v>15.8</v>
      </c>
      <c r="J21" s="83">
        <v>154614</v>
      </c>
      <c r="K21" s="65">
        <v>10.8</v>
      </c>
      <c r="L21" s="104">
        <v>3</v>
      </c>
    </row>
    <row r="22" spans="1:12" s="95" customFormat="1" ht="30" customHeight="1" x14ac:dyDescent="0.2">
      <c r="A22" s="66">
        <f>IF(D22&lt;&gt;"",COUNTA($D$13:D22),"")</f>
        <v>10</v>
      </c>
      <c r="B22" s="106" t="s">
        <v>153</v>
      </c>
      <c r="C22" s="86">
        <v>275021</v>
      </c>
      <c r="D22" s="88">
        <v>14.2</v>
      </c>
      <c r="E22" s="86">
        <v>1015381</v>
      </c>
      <c r="F22" s="88">
        <v>4.5999999999999996</v>
      </c>
      <c r="G22" s="107">
        <v>3.7</v>
      </c>
      <c r="H22" s="86">
        <v>1948281</v>
      </c>
      <c r="I22" s="108">
        <v>6.9</v>
      </c>
      <c r="J22" s="86">
        <v>7774014</v>
      </c>
      <c r="K22" s="88">
        <v>2</v>
      </c>
      <c r="L22" s="107">
        <v>4</v>
      </c>
    </row>
    <row r="23" spans="1:12" ht="11.45" customHeight="1" x14ac:dyDescent="0.2">
      <c r="A23" s="66">
        <f>IF(D23&lt;&gt;"",COUNTA($D$13:D23),"")</f>
        <v>11</v>
      </c>
      <c r="B23" s="109" t="s">
        <v>132</v>
      </c>
      <c r="C23" s="83">
        <v>262974</v>
      </c>
      <c r="D23" s="65">
        <v>14.6</v>
      </c>
      <c r="E23" s="83">
        <v>990575</v>
      </c>
      <c r="F23" s="65">
        <v>4.7</v>
      </c>
      <c r="G23" s="104">
        <v>3.8</v>
      </c>
      <c r="H23" s="83">
        <v>1843391</v>
      </c>
      <c r="I23" s="105">
        <v>6.5</v>
      </c>
      <c r="J23" s="83">
        <v>7526050</v>
      </c>
      <c r="K23" s="65">
        <v>1.5</v>
      </c>
      <c r="L23" s="104">
        <v>4.0999999999999996</v>
      </c>
    </row>
    <row r="24" spans="1:12" ht="11.45" customHeight="1" x14ac:dyDescent="0.2">
      <c r="A24" s="66">
        <f>IF(D24&lt;&gt;"",COUNTA($D$13:D24),"")</f>
        <v>12</v>
      </c>
      <c r="B24" s="109" t="s">
        <v>133</v>
      </c>
      <c r="C24" s="83">
        <v>12047</v>
      </c>
      <c r="D24" s="65">
        <v>4.8</v>
      </c>
      <c r="E24" s="83">
        <v>24806</v>
      </c>
      <c r="F24" s="65">
        <v>-0.9</v>
      </c>
      <c r="G24" s="104">
        <v>2.1</v>
      </c>
      <c r="H24" s="83">
        <v>104890</v>
      </c>
      <c r="I24" s="105">
        <v>15.1</v>
      </c>
      <c r="J24" s="83">
        <v>247964</v>
      </c>
      <c r="K24" s="65">
        <v>21</v>
      </c>
      <c r="L24" s="104">
        <v>2.4</v>
      </c>
    </row>
    <row r="25" spans="1:12" s="95" customFormat="1" ht="20.100000000000001" customHeight="1" x14ac:dyDescent="0.2">
      <c r="A25" s="66">
        <f>IF(D25&lt;&gt;"",COUNTA($D$13:D25),"")</f>
        <v>13</v>
      </c>
      <c r="B25" s="106" t="s">
        <v>154</v>
      </c>
      <c r="C25" s="86">
        <v>64220</v>
      </c>
      <c r="D25" s="88">
        <v>15.2</v>
      </c>
      <c r="E25" s="86">
        <v>157181</v>
      </c>
      <c r="F25" s="88">
        <v>9.6999999999999993</v>
      </c>
      <c r="G25" s="107">
        <v>2.4</v>
      </c>
      <c r="H25" s="86">
        <v>435895</v>
      </c>
      <c r="I25" s="108">
        <v>9.9</v>
      </c>
      <c r="J25" s="86">
        <v>1175730</v>
      </c>
      <c r="K25" s="88">
        <v>2.9</v>
      </c>
      <c r="L25" s="107">
        <v>2.7</v>
      </c>
    </row>
    <row r="26" spans="1:12" ht="11.45" customHeight="1" x14ac:dyDescent="0.2">
      <c r="A26" s="66">
        <f>IF(D26&lt;&gt;"",COUNTA($D$13:D26),"")</f>
        <v>14</v>
      </c>
      <c r="B26" s="109" t="s">
        <v>132</v>
      </c>
      <c r="C26" s="83">
        <v>59360</v>
      </c>
      <c r="D26" s="65">
        <v>15.3</v>
      </c>
      <c r="E26" s="83">
        <v>145766</v>
      </c>
      <c r="F26" s="65">
        <v>8.6999999999999993</v>
      </c>
      <c r="G26" s="104">
        <v>2.5</v>
      </c>
      <c r="H26" s="83">
        <v>402863</v>
      </c>
      <c r="I26" s="105">
        <v>8.3000000000000007</v>
      </c>
      <c r="J26" s="83">
        <v>1098418</v>
      </c>
      <c r="K26" s="65">
        <v>1.7</v>
      </c>
      <c r="L26" s="104">
        <v>2.7</v>
      </c>
    </row>
    <row r="27" spans="1:12" ht="11.45" customHeight="1" x14ac:dyDescent="0.2">
      <c r="A27" s="66">
        <f>IF(D27&lt;&gt;"",COUNTA($D$13:D27),"")</f>
        <v>15</v>
      </c>
      <c r="B27" s="109" t="s">
        <v>133</v>
      </c>
      <c r="C27" s="83">
        <v>4860</v>
      </c>
      <c r="D27" s="65">
        <v>13.6</v>
      </c>
      <c r="E27" s="83">
        <v>11415</v>
      </c>
      <c r="F27" s="65">
        <v>24.1</v>
      </c>
      <c r="G27" s="104">
        <v>2.2999999999999998</v>
      </c>
      <c r="H27" s="83">
        <v>33032</v>
      </c>
      <c r="I27" s="105">
        <v>35.200000000000003</v>
      </c>
      <c r="J27" s="83">
        <v>77312</v>
      </c>
      <c r="K27" s="65">
        <v>24.7</v>
      </c>
      <c r="L27" s="104">
        <v>2.2999999999999998</v>
      </c>
    </row>
    <row r="28" spans="1:12" s="95" customFormat="1" ht="30" customHeight="1" x14ac:dyDescent="0.2">
      <c r="A28" s="66">
        <f>IF(D28&lt;&gt;"",COUNTA($D$13:D28),"")</f>
        <v>16</v>
      </c>
      <c r="B28" s="106" t="s">
        <v>155</v>
      </c>
      <c r="C28" s="86">
        <v>138893</v>
      </c>
      <c r="D28" s="88">
        <v>10.7</v>
      </c>
      <c r="E28" s="86">
        <v>459353</v>
      </c>
      <c r="F28" s="88">
        <v>7.8</v>
      </c>
      <c r="G28" s="107">
        <v>3.3</v>
      </c>
      <c r="H28" s="86">
        <v>1007189</v>
      </c>
      <c r="I28" s="108">
        <v>6.1</v>
      </c>
      <c r="J28" s="86">
        <v>3837309</v>
      </c>
      <c r="K28" s="88">
        <v>4.3</v>
      </c>
      <c r="L28" s="107">
        <v>3.8</v>
      </c>
    </row>
    <row r="29" spans="1:12" ht="11.45" customHeight="1" x14ac:dyDescent="0.2">
      <c r="A29" s="66">
        <f>IF(D29&lt;&gt;"",COUNTA($D$13:D29),"")</f>
        <v>17</v>
      </c>
      <c r="B29" s="109" t="s">
        <v>132</v>
      </c>
      <c r="C29" s="83">
        <v>134873</v>
      </c>
      <c r="D29" s="65">
        <v>10.3</v>
      </c>
      <c r="E29" s="83">
        <v>448578</v>
      </c>
      <c r="F29" s="65">
        <v>7.3</v>
      </c>
      <c r="G29" s="104">
        <v>3.3</v>
      </c>
      <c r="H29" s="83">
        <v>974568</v>
      </c>
      <c r="I29" s="105">
        <v>5.7</v>
      </c>
      <c r="J29" s="83">
        <v>3747837</v>
      </c>
      <c r="K29" s="65">
        <v>4</v>
      </c>
      <c r="L29" s="104">
        <v>3.8</v>
      </c>
    </row>
    <row r="30" spans="1:12" ht="11.45" customHeight="1" x14ac:dyDescent="0.2">
      <c r="A30" s="66">
        <f>IF(D30&lt;&gt;"",COUNTA($D$13:D30),"")</f>
        <v>18</v>
      </c>
      <c r="B30" s="109" t="s">
        <v>133</v>
      </c>
      <c r="C30" s="83">
        <v>4020</v>
      </c>
      <c r="D30" s="65">
        <v>24.7</v>
      </c>
      <c r="E30" s="83">
        <v>10775</v>
      </c>
      <c r="F30" s="65">
        <v>34.799999999999997</v>
      </c>
      <c r="G30" s="104">
        <v>2.7</v>
      </c>
      <c r="H30" s="83">
        <v>32621</v>
      </c>
      <c r="I30" s="105">
        <v>21.4</v>
      </c>
      <c r="J30" s="83">
        <v>89472</v>
      </c>
      <c r="K30" s="65">
        <v>21.8</v>
      </c>
      <c r="L30" s="104">
        <v>2.7</v>
      </c>
    </row>
    <row r="31" spans="1:12" ht="21.95" customHeight="1" x14ac:dyDescent="0.2">
      <c r="A31" s="66" t="str">
        <f>IF(D31&lt;&gt;"",COUNTA($D$13:D31),"")</f>
        <v/>
      </c>
      <c r="B31" s="109" t="s">
        <v>156</v>
      </c>
      <c r="C31" s="83"/>
      <c r="D31" s="65"/>
      <c r="E31" s="83"/>
      <c r="F31" s="65"/>
      <c r="G31" s="104"/>
      <c r="H31" s="83"/>
      <c r="I31" s="105"/>
      <c r="J31" s="83"/>
      <c r="K31" s="65"/>
      <c r="L31" s="104"/>
    </row>
    <row r="32" spans="1:12" s="95" customFormat="1" ht="30" customHeight="1" x14ac:dyDescent="0.2">
      <c r="A32" s="66">
        <f>IF(D32&lt;&gt;"",COUNTA($D$13:D32),"")</f>
        <v>19</v>
      </c>
      <c r="B32" s="106" t="s">
        <v>157</v>
      </c>
      <c r="C32" s="86">
        <v>61002</v>
      </c>
      <c r="D32" s="88">
        <v>7.3</v>
      </c>
      <c r="E32" s="86">
        <v>335624</v>
      </c>
      <c r="F32" s="88">
        <v>-1.4</v>
      </c>
      <c r="G32" s="107">
        <v>5.5</v>
      </c>
      <c r="H32" s="86">
        <v>433526</v>
      </c>
      <c r="I32" s="108">
        <v>-3.1</v>
      </c>
      <c r="J32" s="86">
        <v>2565645</v>
      </c>
      <c r="K32" s="88">
        <v>-2.7</v>
      </c>
      <c r="L32" s="107">
        <v>5.9</v>
      </c>
    </row>
    <row r="33" spans="1:12" ht="11.45" customHeight="1" x14ac:dyDescent="0.2">
      <c r="A33" s="66">
        <f>IF(D33&lt;&gt;"",COUNTA($D$13:D33),"")</f>
        <v>20</v>
      </c>
      <c r="B33" s="109" t="s">
        <v>132</v>
      </c>
      <c r="C33" s="83">
        <v>60063</v>
      </c>
      <c r="D33" s="65">
        <v>7.1</v>
      </c>
      <c r="E33" s="83">
        <v>332498</v>
      </c>
      <c r="F33" s="65">
        <v>-1.6</v>
      </c>
      <c r="G33" s="104">
        <v>5.5</v>
      </c>
      <c r="H33" s="83">
        <v>426168</v>
      </c>
      <c r="I33" s="105">
        <v>-3.4</v>
      </c>
      <c r="J33" s="83">
        <v>2537691</v>
      </c>
      <c r="K33" s="65">
        <v>-3</v>
      </c>
      <c r="L33" s="104">
        <v>6</v>
      </c>
    </row>
    <row r="34" spans="1:12" ht="11.45" customHeight="1" x14ac:dyDescent="0.2">
      <c r="A34" s="66">
        <f>IF(D34&lt;&gt;"",COUNTA($D$13:D34),"")</f>
        <v>21</v>
      </c>
      <c r="B34" s="109" t="s">
        <v>133</v>
      </c>
      <c r="C34" s="83">
        <v>939</v>
      </c>
      <c r="D34" s="65">
        <v>25.7</v>
      </c>
      <c r="E34" s="83">
        <v>3126</v>
      </c>
      <c r="F34" s="65">
        <v>26.5</v>
      </c>
      <c r="G34" s="104">
        <v>3.3</v>
      </c>
      <c r="H34" s="83">
        <v>7358</v>
      </c>
      <c r="I34" s="105">
        <v>22.9</v>
      </c>
      <c r="J34" s="83">
        <v>27954</v>
      </c>
      <c r="K34" s="65">
        <v>30</v>
      </c>
      <c r="L34" s="104">
        <v>3.8</v>
      </c>
    </row>
    <row r="35" spans="1:12" s="95" customFormat="1" ht="20.100000000000001" customHeight="1" x14ac:dyDescent="0.2">
      <c r="A35" s="66">
        <f>IF(D35&lt;&gt;"",COUNTA($D$13:D35),"")</f>
        <v>22</v>
      </c>
      <c r="B35" s="106" t="s">
        <v>158</v>
      </c>
      <c r="C35" s="86">
        <v>118398</v>
      </c>
      <c r="D35" s="88">
        <v>16.7</v>
      </c>
      <c r="E35" s="86">
        <v>599027</v>
      </c>
      <c r="F35" s="88">
        <v>3.5</v>
      </c>
      <c r="G35" s="107">
        <v>5.0999999999999996</v>
      </c>
      <c r="H35" s="86">
        <v>889828</v>
      </c>
      <c r="I35" s="108">
        <v>3.4</v>
      </c>
      <c r="J35" s="86">
        <v>4807710</v>
      </c>
      <c r="K35" s="88">
        <v>2.1</v>
      </c>
      <c r="L35" s="107">
        <v>5.4</v>
      </c>
    </row>
    <row r="36" spans="1:12" ht="11.45" customHeight="1" x14ac:dyDescent="0.2">
      <c r="A36" s="66">
        <f>IF(D36&lt;&gt;"",COUNTA($D$13:D36),"")</f>
        <v>23</v>
      </c>
      <c r="B36" s="109" t="s">
        <v>132</v>
      </c>
      <c r="C36" s="83">
        <v>116739</v>
      </c>
      <c r="D36" s="65">
        <v>16.3</v>
      </c>
      <c r="E36" s="83">
        <v>593687</v>
      </c>
      <c r="F36" s="65">
        <v>3.3</v>
      </c>
      <c r="G36" s="104">
        <v>5.0999999999999996</v>
      </c>
      <c r="H36" s="83">
        <v>875889</v>
      </c>
      <c r="I36" s="105">
        <v>3</v>
      </c>
      <c r="J36" s="83">
        <v>4756831</v>
      </c>
      <c r="K36" s="65">
        <v>1.9</v>
      </c>
      <c r="L36" s="104">
        <v>5.4</v>
      </c>
    </row>
    <row r="37" spans="1:12" ht="11.45" customHeight="1" x14ac:dyDescent="0.2">
      <c r="A37" s="66">
        <f>IF(D37&lt;&gt;"",COUNTA($D$13:D37),"")</f>
        <v>24</v>
      </c>
      <c r="B37" s="109" t="s">
        <v>133</v>
      </c>
      <c r="C37" s="83">
        <v>1659</v>
      </c>
      <c r="D37" s="65">
        <v>51.4</v>
      </c>
      <c r="E37" s="83">
        <v>5340</v>
      </c>
      <c r="F37" s="65">
        <v>19.5</v>
      </c>
      <c r="G37" s="104">
        <v>3.2</v>
      </c>
      <c r="H37" s="83">
        <v>13939</v>
      </c>
      <c r="I37" s="105">
        <v>33.6</v>
      </c>
      <c r="J37" s="83">
        <v>50879</v>
      </c>
      <c r="K37" s="65">
        <v>21.2</v>
      </c>
      <c r="L37" s="104">
        <v>3.7</v>
      </c>
    </row>
    <row r="38" spans="1:12" ht="11.45" customHeight="1" x14ac:dyDescent="0.2">
      <c r="B38" s="110"/>
      <c r="C38" s="111"/>
      <c r="D38" s="112"/>
      <c r="E38" s="111"/>
      <c r="F38" s="112"/>
      <c r="G38" s="112"/>
      <c r="H38" s="111"/>
      <c r="I38" s="112"/>
      <c r="J38" s="111"/>
      <c r="K38" s="112"/>
      <c r="L38" s="112"/>
    </row>
    <row r="39" spans="1:12" x14ac:dyDescent="0.2">
      <c r="B39" s="96"/>
      <c r="C39" s="96"/>
      <c r="D39" s="96"/>
      <c r="E39" s="96"/>
      <c r="F39" s="96"/>
      <c r="G39" s="96"/>
      <c r="H39" s="96"/>
      <c r="I39" s="96"/>
      <c r="J39" s="96"/>
      <c r="K39" s="96"/>
      <c r="L39" s="96"/>
    </row>
    <row r="40" spans="1:12" x14ac:dyDescent="0.2">
      <c r="B40" s="96"/>
      <c r="C40" s="96"/>
      <c r="D40" s="96"/>
      <c r="E40" s="96"/>
      <c r="F40" s="96"/>
      <c r="G40" s="96"/>
      <c r="H40" s="96"/>
      <c r="I40" s="96"/>
      <c r="J40" s="96"/>
      <c r="K40" s="96"/>
      <c r="L40" s="96"/>
    </row>
    <row r="41" spans="1:12" x14ac:dyDescent="0.2">
      <c r="B41" s="96"/>
      <c r="C41" s="96"/>
      <c r="D41" s="96"/>
      <c r="E41" s="96"/>
      <c r="F41" s="96"/>
      <c r="G41" s="96"/>
      <c r="H41" s="96"/>
      <c r="I41" s="96"/>
      <c r="J41" s="96"/>
      <c r="K41" s="96"/>
      <c r="L41" s="96"/>
    </row>
    <row r="42" spans="1:12" x14ac:dyDescent="0.2">
      <c r="B42" s="96"/>
      <c r="C42" s="96"/>
      <c r="D42" s="96"/>
      <c r="E42" s="96"/>
      <c r="F42" s="96"/>
      <c r="G42" s="96"/>
      <c r="H42" s="96"/>
      <c r="I42" s="96"/>
      <c r="J42" s="96"/>
      <c r="K42" s="96"/>
      <c r="L42" s="96"/>
    </row>
    <row r="43" spans="1:12" x14ac:dyDescent="0.2">
      <c r="B43" s="96"/>
      <c r="C43" s="96"/>
      <c r="D43" s="96"/>
      <c r="E43" s="96"/>
      <c r="F43" s="96"/>
      <c r="G43" s="96"/>
      <c r="H43" s="96"/>
      <c r="I43" s="96"/>
      <c r="J43" s="96"/>
      <c r="K43" s="96"/>
      <c r="L43" s="96"/>
    </row>
    <row r="44" spans="1:12" x14ac:dyDescent="0.2">
      <c r="B44" s="96"/>
      <c r="C44" s="96"/>
      <c r="D44" s="96"/>
      <c r="E44" s="96"/>
      <c r="F44" s="96"/>
      <c r="G44" s="96"/>
      <c r="H44" s="96"/>
      <c r="I44" s="96"/>
      <c r="J44" s="96"/>
      <c r="K44" s="96"/>
      <c r="L44" s="96"/>
    </row>
    <row r="45" spans="1:12" x14ac:dyDescent="0.2">
      <c r="B45" s="96"/>
      <c r="C45" s="96"/>
      <c r="D45" s="96"/>
      <c r="E45" s="96"/>
      <c r="F45" s="96"/>
      <c r="G45" s="96"/>
      <c r="H45" s="96"/>
      <c r="I45" s="96"/>
      <c r="J45" s="96"/>
      <c r="K45" s="96"/>
      <c r="L45" s="96"/>
    </row>
    <row r="46" spans="1:12" x14ac:dyDescent="0.2">
      <c r="B46" s="96"/>
      <c r="C46" s="96"/>
      <c r="D46" s="96"/>
      <c r="E46" s="96"/>
      <c r="F46" s="96"/>
      <c r="G46" s="96"/>
      <c r="H46" s="96"/>
      <c r="I46" s="96"/>
      <c r="J46" s="96"/>
      <c r="K46" s="96"/>
      <c r="L46" s="96"/>
    </row>
    <row r="47" spans="1:12" x14ac:dyDescent="0.2">
      <c r="B47" s="96"/>
      <c r="C47" s="96"/>
      <c r="D47" s="96"/>
      <c r="E47" s="96"/>
      <c r="F47" s="96"/>
      <c r="G47" s="96"/>
      <c r="H47" s="96"/>
      <c r="I47" s="96"/>
      <c r="J47" s="96"/>
      <c r="K47" s="96"/>
      <c r="L47" s="96"/>
    </row>
    <row r="48" spans="1:12" x14ac:dyDescent="0.2">
      <c r="B48" s="96"/>
      <c r="C48" s="96"/>
      <c r="D48" s="96"/>
      <c r="E48" s="96"/>
      <c r="F48" s="96"/>
      <c r="G48" s="96"/>
      <c r="H48" s="96"/>
      <c r="I48" s="96"/>
      <c r="J48" s="96"/>
      <c r="K48" s="96"/>
      <c r="L48" s="96"/>
    </row>
  </sheetData>
  <mergeCells count="23">
    <mergeCell ref="I5:I10"/>
    <mergeCell ref="J5:J10"/>
    <mergeCell ref="K5:K10"/>
    <mergeCell ref="G11:H11"/>
    <mergeCell ref="G4:G10"/>
    <mergeCell ref="H4:I4"/>
    <mergeCell ref="J4:K4"/>
    <mergeCell ref="A1:B1"/>
    <mergeCell ref="C1:L1"/>
    <mergeCell ref="A2:B2"/>
    <mergeCell ref="C2:L2"/>
    <mergeCell ref="A3:A11"/>
    <mergeCell ref="B3:B11"/>
    <mergeCell ref="C3:G3"/>
    <mergeCell ref="H3:L3"/>
    <mergeCell ref="C4:D4"/>
    <mergeCell ref="E4:F4"/>
    <mergeCell ref="L4:L10"/>
    <mergeCell ref="C5:C10"/>
    <mergeCell ref="D5:D10"/>
    <mergeCell ref="E5:E10"/>
    <mergeCell ref="F5:F10"/>
    <mergeCell ref="H5:H10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09&amp;R&amp;"-,Standard"&amp;7&amp;P</oddFooter>
    <evenFooter>&amp;L&amp;"-,Standard"&amp;7&amp;P&amp;R&amp;"-,Standard"&amp;7StatA MV, Statistischer Bericht G413 2023 09</even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0"/>
  <dimension ref="A1:L52"/>
  <sheetViews>
    <sheetView zoomScale="140" zoomScaleNormal="140" workbookViewId="0">
      <pane xSplit="2" ySplit="12" topLeftCell="C13" activePane="bottomRight" state="frozen"/>
      <selection activeCell="C13" sqref="C13"/>
      <selection pane="topRight" activeCell="C13" sqref="C13"/>
      <selection pane="bottomLeft" activeCell="C13" sqref="C13"/>
      <selection pane="bottomRight" activeCell="C13" sqref="C13"/>
    </sheetView>
  </sheetViews>
  <sheetFormatPr baseColWidth="10" defaultColWidth="9.140625" defaultRowHeight="11.25" x14ac:dyDescent="0.2"/>
  <cols>
    <col min="1" max="1" width="3.5703125" style="75" customWidth="1"/>
    <col min="2" max="2" width="21.28515625" style="93" customWidth="1"/>
    <col min="3" max="3" width="7.85546875" style="93" bestFit="1" customWidth="1"/>
    <col min="4" max="4" width="6" style="93" customWidth="1"/>
    <col min="5" max="5" width="7.28515625" style="93" customWidth="1"/>
    <col min="6" max="6" width="6" style="93" customWidth="1"/>
    <col min="7" max="7" width="5.5703125" style="93" customWidth="1"/>
    <col min="8" max="8" width="7.7109375" style="93" customWidth="1"/>
    <col min="9" max="9" width="6.28515625" style="93" customWidth="1"/>
    <col min="10" max="10" width="8.28515625" style="93" customWidth="1"/>
    <col min="11" max="11" width="6.28515625" style="93" customWidth="1"/>
    <col min="12" max="12" width="5.5703125" style="93" customWidth="1"/>
    <col min="13" max="212" width="9.140625" style="75"/>
    <col min="213" max="213" width="3.7109375" style="75" customWidth="1"/>
    <col min="214" max="214" width="21.7109375" style="75" customWidth="1"/>
    <col min="215" max="215" width="7.42578125" style="75" customWidth="1"/>
    <col min="216" max="216" width="5.7109375" style="75" customWidth="1"/>
    <col min="217" max="217" width="7.5703125" style="75" customWidth="1"/>
    <col min="218" max="219" width="5.7109375" style="75" customWidth="1"/>
    <col min="220" max="220" width="7.7109375" style="75" customWidth="1"/>
    <col min="221" max="221" width="6.28515625" style="75" customWidth="1"/>
    <col min="222" max="222" width="8.28515625" style="75" customWidth="1"/>
    <col min="223" max="223" width="6.28515625" style="75" customWidth="1"/>
    <col min="224" max="224" width="6" style="75" customWidth="1"/>
    <col min="225" max="468" width="9.140625" style="75"/>
    <col min="469" max="469" width="3.7109375" style="75" customWidth="1"/>
    <col min="470" max="470" width="21.7109375" style="75" customWidth="1"/>
    <col min="471" max="471" width="7.42578125" style="75" customWidth="1"/>
    <col min="472" max="472" width="5.7109375" style="75" customWidth="1"/>
    <col min="473" max="473" width="7.5703125" style="75" customWidth="1"/>
    <col min="474" max="475" width="5.7109375" style="75" customWidth="1"/>
    <col min="476" max="476" width="7.7109375" style="75" customWidth="1"/>
    <col min="477" max="477" width="6.28515625" style="75" customWidth="1"/>
    <col min="478" max="478" width="8.28515625" style="75" customWidth="1"/>
    <col min="479" max="479" width="6.28515625" style="75" customWidth="1"/>
    <col min="480" max="480" width="6" style="75" customWidth="1"/>
    <col min="481" max="724" width="9.140625" style="75"/>
    <col min="725" max="725" width="3.7109375" style="75" customWidth="1"/>
    <col min="726" max="726" width="21.7109375" style="75" customWidth="1"/>
    <col min="727" max="727" width="7.42578125" style="75" customWidth="1"/>
    <col min="728" max="728" width="5.7109375" style="75" customWidth="1"/>
    <col min="729" max="729" width="7.5703125" style="75" customWidth="1"/>
    <col min="730" max="731" width="5.7109375" style="75" customWidth="1"/>
    <col min="732" max="732" width="7.7109375" style="75" customWidth="1"/>
    <col min="733" max="733" width="6.28515625" style="75" customWidth="1"/>
    <col min="734" max="734" width="8.28515625" style="75" customWidth="1"/>
    <col min="735" max="735" width="6.28515625" style="75" customWidth="1"/>
    <col min="736" max="736" width="6" style="75" customWidth="1"/>
    <col min="737" max="980" width="9.140625" style="75"/>
    <col min="981" max="981" width="3.7109375" style="75" customWidth="1"/>
    <col min="982" max="982" width="21.7109375" style="75" customWidth="1"/>
    <col min="983" max="983" width="7.42578125" style="75" customWidth="1"/>
    <col min="984" max="984" width="5.7109375" style="75" customWidth="1"/>
    <col min="985" max="985" width="7.5703125" style="75" customWidth="1"/>
    <col min="986" max="987" width="5.7109375" style="75" customWidth="1"/>
    <col min="988" max="988" width="7.7109375" style="75" customWidth="1"/>
    <col min="989" max="989" width="6.28515625" style="75" customWidth="1"/>
    <col min="990" max="990" width="8.28515625" style="75" customWidth="1"/>
    <col min="991" max="991" width="6.28515625" style="75" customWidth="1"/>
    <col min="992" max="992" width="6" style="75" customWidth="1"/>
    <col min="993" max="1236" width="9.140625" style="75"/>
    <col min="1237" max="1237" width="3.7109375" style="75" customWidth="1"/>
    <col min="1238" max="1238" width="21.7109375" style="75" customWidth="1"/>
    <col min="1239" max="1239" width="7.42578125" style="75" customWidth="1"/>
    <col min="1240" max="1240" width="5.7109375" style="75" customWidth="1"/>
    <col min="1241" max="1241" width="7.5703125" style="75" customWidth="1"/>
    <col min="1242" max="1243" width="5.7109375" style="75" customWidth="1"/>
    <col min="1244" max="1244" width="7.7109375" style="75" customWidth="1"/>
    <col min="1245" max="1245" width="6.28515625" style="75" customWidth="1"/>
    <col min="1246" max="1246" width="8.28515625" style="75" customWidth="1"/>
    <col min="1247" max="1247" width="6.28515625" style="75" customWidth="1"/>
    <col min="1248" max="1248" width="6" style="75" customWidth="1"/>
    <col min="1249" max="1492" width="9.140625" style="75"/>
    <col min="1493" max="1493" width="3.7109375" style="75" customWidth="1"/>
    <col min="1494" max="1494" width="21.7109375" style="75" customWidth="1"/>
    <col min="1495" max="1495" width="7.42578125" style="75" customWidth="1"/>
    <col min="1496" max="1496" width="5.7109375" style="75" customWidth="1"/>
    <col min="1497" max="1497" width="7.5703125" style="75" customWidth="1"/>
    <col min="1498" max="1499" width="5.7109375" style="75" customWidth="1"/>
    <col min="1500" max="1500" width="7.7109375" style="75" customWidth="1"/>
    <col min="1501" max="1501" width="6.28515625" style="75" customWidth="1"/>
    <col min="1502" max="1502" width="8.28515625" style="75" customWidth="1"/>
    <col min="1503" max="1503" width="6.28515625" style="75" customWidth="1"/>
    <col min="1504" max="1504" width="6" style="75" customWidth="1"/>
    <col min="1505" max="1748" width="9.140625" style="75"/>
    <col min="1749" max="1749" width="3.7109375" style="75" customWidth="1"/>
    <col min="1750" max="1750" width="21.7109375" style="75" customWidth="1"/>
    <col min="1751" max="1751" width="7.42578125" style="75" customWidth="1"/>
    <col min="1752" max="1752" width="5.7109375" style="75" customWidth="1"/>
    <col min="1753" max="1753" width="7.5703125" style="75" customWidth="1"/>
    <col min="1754" max="1755" width="5.7109375" style="75" customWidth="1"/>
    <col min="1756" max="1756" width="7.7109375" style="75" customWidth="1"/>
    <col min="1757" max="1757" width="6.28515625" style="75" customWidth="1"/>
    <col min="1758" max="1758" width="8.28515625" style="75" customWidth="1"/>
    <col min="1759" max="1759" width="6.28515625" style="75" customWidth="1"/>
    <col min="1760" max="1760" width="6" style="75" customWidth="1"/>
    <col min="1761" max="2004" width="9.140625" style="75"/>
    <col min="2005" max="2005" width="3.7109375" style="75" customWidth="1"/>
    <col min="2006" max="2006" width="21.7109375" style="75" customWidth="1"/>
    <col min="2007" max="2007" width="7.42578125" style="75" customWidth="1"/>
    <col min="2008" max="2008" width="5.7109375" style="75" customWidth="1"/>
    <col min="2009" max="2009" width="7.5703125" style="75" customWidth="1"/>
    <col min="2010" max="2011" width="5.7109375" style="75" customWidth="1"/>
    <col min="2012" max="2012" width="7.7109375" style="75" customWidth="1"/>
    <col min="2013" max="2013" width="6.28515625" style="75" customWidth="1"/>
    <col min="2014" max="2014" width="8.28515625" style="75" customWidth="1"/>
    <col min="2015" max="2015" width="6.28515625" style="75" customWidth="1"/>
    <col min="2016" max="2016" width="6" style="75" customWidth="1"/>
    <col min="2017" max="2260" width="9.140625" style="75"/>
    <col min="2261" max="2261" width="3.7109375" style="75" customWidth="1"/>
    <col min="2262" max="2262" width="21.7109375" style="75" customWidth="1"/>
    <col min="2263" max="2263" width="7.42578125" style="75" customWidth="1"/>
    <col min="2264" max="2264" width="5.7109375" style="75" customWidth="1"/>
    <col min="2265" max="2265" width="7.5703125" style="75" customWidth="1"/>
    <col min="2266" max="2267" width="5.7109375" style="75" customWidth="1"/>
    <col min="2268" max="2268" width="7.7109375" style="75" customWidth="1"/>
    <col min="2269" max="2269" width="6.28515625" style="75" customWidth="1"/>
    <col min="2270" max="2270" width="8.28515625" style="75" customWidth="1"/>
    <col min="2271" max="2271" width="6.28515625" style="75" customWidth="1"/>
    <col min="2272" max="2272" width="6" style="75" customWidth="1"/>
    <col min="2273" max="2516" width="9.140625" style="75"/>
    <col min="2517" max="2517" width="3.7109375" style="75" customWidth="1"/>
    <col min="2518" max="2518" width="21.7109375" style="75" customWidth="1"/>
    <col min="2519" max="2519" width="7.42578125" style="75" customWidth="1"/>
    <col min="2520" max="2520" width="5.7109375" style="75" customWidth="1"/>
    <col min="2521" max="2521" width="7.5703125" style="75" customWidth="1"/>
    <col min="2522" max="2523" width="5.7109375" style="75" customWidth="1"/>
    <col min="2524" max="2524" width="7.7109375" style="75" customWidth="1"/>
    <col min="2525" max="2525" width="6.28515625" style="75" customWidth="1"/>
    <col min="2526" max="2526" width="8.28515625" style="75" customWidth="1"/>
    <col min="2527" max="2527" width="6.28515625" style="75" customWidth="1"/>
    <col min="2528" max="2528" width="6" style="75" customWidth="1"/>
    <col min="2529" max="2772" width="9.140625" style="75"/>
    <col min="2773" max="2773" width="3.7109375" style="75" customWidth="1"/>
    <col min="2774" max="2774" width="21.7109375" style="75" customWidth="1"/>
    <col min="2775" max="2775" width="7.42578125" style="75" customWidth="1"/>
    <col min="2776" max="2776" width="5.7109375" style="75" customWidth="1"/>
    <col min="2777" max="2777" width="7.5703125" style="75" customWidth="1"/>
    <col min="2778" max="2779" width="5.7109375" style="75" customWidth="1"/>
    <col min="2780" max="2780" width="7.7109375" style="75" customWidth="1"/>
    <col min="2781" max="2781" width="6.28515625" style="75" customWidth="1"/>
    <col min="2782" max="2782" width="8.28515625" style="75" customWidth="1"/>
    <col min="2783" max="2783" width="6.28515625" style="75" customWidth="1"/>
    <col min="2784" max="2784" width="6" style="75" customWidth="1"/>
    <col min="2785" max="3028" width="9.140625" style="75"/>
    <col min="3029" max="3029" width="3.7109375" style="75" customWidth="1"/>
    <col min="3030" max="3030" width="21.7109375" style="75" customWidth="1"/>
    <col min="3031" max="3031" width="7.42578125" style="75" customWidth="1"/>
    <col min="3032" max="3032" width="5.7109375" style="75" customWidth="1"/>
    <col min="3033" max="3033" width="7.5703125" style="75" customWidth="1"/>
    <col min="3034" max="3035" width="5.7109375" style="75" customWidth="1"/>
    <col min="3036" max="3036" width="7.7109375" style="75" customWidth="1"/>
    <col min="3037" max="3037" width="6.28515625" style="75" customWidth="1"/>
    <col min="3038" max="3038" width="8.28515625" style="75" customWidth="1"/>
    <col min="3039" max="3039" width="6.28515625" style="75" customWidth="1"/>
    <col min="3040" max="3040" width="6" style="75" customWidth="1"/>
    <col min="3041" max="3284" width="9.140625" style="75"/>
    <col min="3285" max="3285" width="3.7109375" style="75" customWidth="1"/>
    <col min="3286" max="3286" width="21.7109375" style="75" customWidth="1"/>
    <col min="3287" max="3287" width="7.42578125" style="75" customWidth="1"/>
    <col min="3288" max="3288" width="5.7109375" style="75" customWidth="1"/>
    <col min="3289" max="3289" width="7.5703125" style="75" customWidth="1"/>
    <col min="3290" max="3291" width="5.7109375" style="75" customWidth="1"/>
    <col min="3292" max="3292" width="7.7109375" style="75" customWidth="1"/>
    <col min="3293" max="3293" width="6.28515625" style="75" customWidth="1"/>
    <col min="3294" max="3294" width="8.28515625" style="75" customWidth="1"/>
    <col min="3295" max="3295" width="6.28515625" style="75" customWidth="1"/>
    <col min="3296" max="3296" width="6" style="75" customWidth="1"/>
    <col min="3297" max="3540" width="9.140625" style="75"/>
    <col min="3541" max="3541" width="3.7109375" style="75" customWidth="1"/>
    <col min="3542" max="3542" width="21.7109375" style="75" customWidth="1"/>
    <col min="3543" max="3543" width="7.42578125" style="75" customWidth="1"/>
    <col min="3544" max="3544" width="5.7109375" style="75" customWidth="1"/>
    <col min="3545" max="3545" width="7.5703125" style="75" customWidth="1"/>
    <col min="3546" max="3547" width="5.7109375" style="75" customWidth="1"/>
    <col min="3548" max="3548" width="7.7109375" style="75" customWidth="1"/>
    <col min="3549" max="3549" width="6.28515625" style="75" customWidth="1"/>
    <col min="3550" max="3550" width="8.28515625" style="75" customWidth="1"/>
    <col min="3551" max="3551" width="6.28515625" style="75" customWidth="1"/>
    <col min="3552" max="3552" width="6" style="75" customWidth="1"/>
    <col min="3553" max="3796" width="9.140625" style="75"/>
    <col min="3797" max="3797" width="3.7109375" style="75" customWidth="1"/>
    <col min="3798" max="3798" width="21.7109375" style="75" customWidth="1"/>
    <col min="3799" max="3799" width="7.42578125" style="75" customWidth="1"/>
    <col min="3800" max="3800" width="5.7109375" style="75" customWidth="1"/>
    <col min="3801" max="3801" width="7.5703125" style="75" customWidth="1"/>
    <col min="3802" max="3803" width="5.7109375" style="75" customWidth="1"/>
    <col min="3804" max="3804" width="7.7109375" style="75" customWidth="1"/>
    <col min="3805" max="3805" width="6.28515625" style="75" customWidth="1"/>
    <col min="3806" max="3806" width="8.28515625" style="75" customWidth="1"/>
    <col min="3807" max="3807" width="6.28515625" style="75" customWidth="1"/>
    <col min="3808" max="3808" width="6" style="75" customWidth="1"/>
    <col min="3809" max="4052" width="9.140625" style="75"/>
    <col min="4053" max="4053" width="3.7109375" style="75" customWidth="1"/>
    <col min="4054" max="4054" width="21.7109375" style="75" customWidth="1"/>
    <col min="4055" max="4055" width="7.42578125" style="75" customWidth="1"/>
    <col min="4056" max="4056" width="5.7109375" style="75" customWidth="1"/>
    <col min="4057" max="4057" width="7.5703125" style="75" customWidth="1"/>
    <col min="4058" max="4059" width="5.7109375" style="75" customWidth="1"/>
    <col min="4060" max="4060" width="7.7109375" style="75" customWidth="1"/>
    <col min="4061" max="4061" width="6.28515625" style="75" customWidth="1"/>
    <col min="4062" max="4062" width="8.28515625" style="75" customWidth="1"/>
    <col min="4063" max="4063" width="6.28515625" style="75" customWidth="1"/>
    <col min="4064" max="4064" width="6" style="75" customWidth="1"/>
    <col min="4065" max="4308" width="9.140625" style="75"/>
    <col min="4309" max="4309" width="3.7109375" style="75" customWidth="1"/>
    <col min="4310" max="4310" width="21.7109375" style="75" customWidth="1"/>
    <col min="4311" max="4311" width="7.42578125" style="75" customWidth="1"/>
    <col min="4312" max="4312" width="5.7109375" style="75" customWidth="1"/>
    <col min="4313" max="4313" width="7.5703125" style="75" customWidth="1"/>
    <col min="4314" max="4315" width="5.7109375" style="75" customWidth="1"/>
    <col min="4316" max="4316" width="7.7109375" style="75" customWidth="1"/>
    <col min="4317" max="4317" width="6.28515625" style="75" customWidth="1"/>
    <col min="4318" max="4318" width="8.28515625" style="75" customWidth="1"/>
    <col min="4319" max="4319" width="6.28515625" style="75" customWidth="1"/>
    <col min="4320" max="4320" width="6" style="75" customWidth="1"/>
    <col min="4321" max="4564" width="9.140625" style="75"/>
    <col min="4565" max="4565" width="3.7109375" style="75" customWidth="1"/>
    <col min="4566" max="4566" width="21.7109375" style="75" customWidth="1"/>
    <col min="4567" max="4567" width="7.42578125" style="75" customWidth="1"/>
    <col min="4568" max="4568" width="5.7109375" style="75" customWidth="1"/>
    <col min="4569" max="4569" width="7.5703125" style="75" customWidth="1"/>
    <col min="4570" max="4571" width="5.7109375" style="75" customWidth="1"/>
    <col min="4572" max="4572" width="7.7109375" style="75" customWidth="1"/>
    <col min="4573" max="4573" width="6.28515625" style="75" customWidth="1"/>
    <col min="4574" max="4574" width="8.28515625" style="75" customWidth="1"/>
    <col min="4575" max="4575" width="6.28515625" style="75" customWidth="1"/>
    <col min="4576" max="4576" width="6" style="75" customWidth="1"/>
    <col min="4577" max="4820" width="9.140625" style="75"/>
    <col min="4821" max="4821" width="3.7109375" style="75" customWidth="1"/>
    <col min="4822" max="4822" width="21.7109375" style="75" customWidth="1"/>
    <col min="4823" max="4823" width="7.42578125" style="75" customWidth="1"/>
    <col min="4824" max="4824" width="5.7109375" style="75" customWidth="1"/>
    <col min="4825" max="4825" width="7.5703125" style="75" customWidth="1"/>
    <col min="4826" max="4827" width="5.7109375" style="75" customWidth="1"/>
    <col min="4828" max="4828" width="7.7109375" style="75" customWidth="1"/>
    <col min="4829" max="4829" width="6.28515625" style="75" customWidth="1"/>
    <col min="4830" max="4830" width="8.28515625" style="75" customWidth="1"/>
    <col min="4831" max="4831" width="6.28515625" style="75" customWidth="1"/>
    <col min="4832" max="4832" width="6" style="75" customWidth="1"/>
    <col min="4833" max="5076" width="9.140625" style="75"/>
    <col min="5077" max="5077" width="3.7109375" style="75" customWidth="1"/>
    <col min="5078" max="5078" width="21.7109375" style="75" customWidth="1"/>
    <col min="5079" max="5079" width="7.42578125" style="75" customWidth="1"/>
    <col min="5080" max="5080" width="5.7109375" style="75" customWidth="1"/>
    <col min="5081" max="5081" width="7.5703125" style="75" customWidth="1"/>
    <col min="5082" max="5083" width="5.7109375" style="75" customWidth="1"/>
    <col min="5084" max="5084" width="7.7109375" style="75" customWidth="1"/>
    <col min="5085" max="5085" width="6.28515625" style="75" customWidth="1"/>
    <col min="5086" max="5086" width="8.28515625" style="75" customWidth="1"/>
    <col min="5087" max="5087" width="6.28515625" style="75" customWidth="1"/>
    <col min="5088" max="5088" width="6" style="75" customWidth="1"/>
    <col min="5089" max="5332" width="9.140625" style="75"/>
    <col min="5333" max="5333" width="3.7109375" style="75" customWidth="1"/>
    <col min="5334" max="5334" width="21.7109375" style="75" customWidth="1"/>
    <col min="5335" max="5335" width="7.42578125" style="75" customWidth="1"/>
    <col min="5336" max="5336" width="5.7109375" style="75" customWidth="1"/>
    <col min="5337" max="5337" width="7.5703125" style="75" customWidth="1"/>
    <col min="5338" max="5339" width="5.7109375" style="75" customWidth="1"/>
    <col min="5340" max="5340" width="7.7109375" style="75" customWidth="1"/>
    <col min="5341" max="5341" width="6.28515625" style="75" customWidth="1"/>
    <col min="5342" max="5342" width="8.28515625" style="75" customWidth="1"/>
    <col min="5343" max="5343" width="6.28515625" style="75" customWidth="1"/>
    <col min="5344" max="5344" width="6" style="75" customWidth="1"/>
    <col min="5345" max="5588" width="9.140625" style="75"/>
    <col min="5589" max="5589" width="3.7109375" style="75" customWidth="1"/>
    <col min="5590" max="5590" width="21.7109375" style="75" customWidth="1"/>
    <col min="5591" max="5591" width="7.42578125" style="75" customWidth="1"/>
    <col min="5592" max="5592" width="5.7109375" style="75" customWidth="1"/>
    <col min="5593" max="5593" width="7.5703125" style="75" customWidth="1"/>
    <col min="5594" max="5595" width="5.7109375" style="75" customWidth="1"/>
    <col min="5596" max="5596" width="7.7109375" style="75" customWidth="1"/>
    <col min="5597" max="5597" width="6.28515625" style="75" customWidth="1"/>
    <col min="5598" max="5598" width="8.28515625" style="75" customWidth="1"/>
    <col min="5599" max="5599" width="6.28515625" style="75" customWidth="1"/>
    <col min="5600" max="5600" width="6" style="75" customWidth="1"/>
    <col min="5601" max="5844" width="9.140625" style="75"/>
    <col min="5845" max="5845" width="3.7109375" style="75" customWidth="1"/>
    <col min="5846" max="5846" width="21.7109375" style="75" customWidth="1"/>
    <col min="5847" max="5847" width="7.42578125" style="75" customWidth="1"/>
    <col min="5848" max="5848" width="5.7109375" style="75" customWidth="1"/>
    <col min="5849" max="5849" width="7.5703125" style="75" customWidth="1"/>
    <col min="5850" max="5851" width="5.7109375" style="75" customWidth="1"/>
    <col min="5852" max="5852" width="7.7109375" style="75" customWidth="1"/>
    <col min="5853" max="5853" width="6.28515625" style="75" customWidth="1"/>
    <col min="5854" max="5854" width="8.28515625" style="75" customWidth="1"/>
    <col min="5855" max="5855" width="6.28515625" style="75" customWidth="1"/>
    <col min="5856" max="5856" width="6" style="75" customWidth="1"/>
    <col min="5857" max="6100" width="9.140625" style="75"/>
    <col min="6101" max="6101" width="3.7109375" style="75" customWidth="1"/>
    <col min="6102" max="6102" width="21.7109375" style="75" customWidth="1"/>
    <col min="6103" max="6103" width="7.42578125" style="75" customWidth="1"/>
    <col min="6104" max="6104" width="5.7109375" style="75" customWidth="1"/>
    <col min="6105" max="6105" width="7.5703125" style="75" customWidth="1"/>
    <col min="6106" max="6107" width="5.7109375" style="75" customWidth="1"/>
    <col min="6108" max="6108" width="7.7109375" style="75" customWidth="1"/>
    <col min="6109" max="6109" width="6.28515625" style="75" customWidth="1"/>
    <col min="6110" max="6110" width="8.28515625" style="75" customWidth="1"/>
    <col min="6111" max="6111" width="6.28515625" style="75" customWidth="1"/>
    <col min="6112" max="6112" width="6" style="75" customWidth="1"/>
    <col min="6113" max="6356" width="9.140625" style="75"/>
    <col min="6357" max="6357" width="3.7109375" style="75" customWidth="1"/>
    <col min="6358" max="6358" width="21.7109375" style="75" customWidth="1"/>
    <col min="6359" max="6359" width="7.42578125" style="75" customWidth="1"/>
    <col min="6360" max="6360" width="5.7109375" style="75" customWidth="1"/>
    <col min="6361" max="6361" width="7.5703125" style="75" customWidth="1"/>
    <col min="6362" max="6363" width="5.7109375" style="75" customWidth="1"/>
    <col min="6364" max="6364" width="7.7109375" style="75" customWidth="1"/>
    <col min="6365" max="6365" width="6.28515625" style="75" customWidth="1"/>
    <col min="6366" max="6366" width="8.28515625" style="75" customWidth="1"/>
    <col min="6367" max="6367" width="6.28515625" style="75" customWidth="1"/>
    <col min="6368" max="6368" width="6" style="75" customWidth="1"/>
    <col min="6369" max="6612" width="9.140625" style="75"/>
    <col min="6613" max="6613" width="3.7109375" style="75" customWidth="1"/>
    <col min="6614" max="6614" width="21.7109375" style="75" customWidth="1"/>
    <col min="6615" max="6615" width="7.42578125" style="75" customWidth="1"/>
    <col min="6616" max="6616" width="5.7109375" style="75" customWidth="1"/>
    <col min="6617" max="6617" width="7.5703125" style="75" customWidth="1"/>
    <col min="6618" max="6619" width="5.7109375" style="75" customWidth="1"/>
    <col min="6620" max="6620" width="7.7109375" style="75" customWidth="1"/>
    <col min="6621" max="6621" width="6.28515625" style="75" customWidth="1"/>
    <col min="6622" max="6622" width="8.28515625" style="75" customWidth="1"/>
    <col min="6623" max="6623" width="6.28515625" style="75" customWidth="1"/>
    <col min="6624" max="6624" width="6" style="75" customWidth="1"/>
    <col min="6625" max="6868" width="9.140625" style="75"/>
    <col min="6869" max="6869" width="3.7109375" style="75" customWidth="1"/>
    <col min="6870" max="6870" width="21.7109375" style="75" customWidth="1"/>
    <col min="6871" max="6871" width="7.42578125" style="75" customWidth="1"/>
    <col min="6872" max="6872" width="5.7109375" style="75" customWidth="1"/>
    <col min="6873" max="6873" width="7.5703125" style="75" customWidth="1"/>
    <col min="6874" max="6875" width="5.7109375" style="75" customWidth="1"/>
    <col min="6876" max="6876" width="7.7109375" style="75" customWidth="1"/>
    <col min="6877" max="6877" width="6.28515625" style="75" customWidth="1"/>
    <col min="6878" max="6878" width="8.28515625" style="75" customWidth="1"/>
    <col min="6879" max="6879" width="6.28515625" style="75" customWidth="1"/>
    <col min="6880" max="6880" width="6" style="75" customWidth="1"/>
    <col min="6881" max="7124" width="9.140625" style="75"/>
    <col min="7125" max="7125" width="3.7109375" style="75" customWidth="1"/>
    <col min="7126" max="7126" width="21.7109375" style="75" customWidth="1"/>
    <col min="7127" max="7127" width="7.42578125" style="75" customWidth="1"/>
    <col min="7128" max="7128" width="5.7109375" style="75" customWidth="1"/>
    <col min="7129" max="7129" width="7.5703125" style="75" customWidth="1"/>
    <col min="7130" max="7131" width="5.7109375" style="75" customWidth="1"/>
    <col min="7132" max="7132" width="7.7109375" style="75" customWidth="1"/>
    <col min="7133" max="7133" width="6.28515625" style="75" customWidth="1"/>
    <col min="7134" max="7134" width="8.28515625" style="75" customWidth="1"/>
    <col min="7135" max="7135" width="6.28515625" style="75" customWidth="1"/>
    <col min="7136" max="7136" width="6" style="75" customWidth="1"/>
    <col min="7137" max="7380" width="9.140625" style="75"/>
    <col min="7381" max="7381" width="3.7109375" style="75" customWidth="1"/>
    <col min="7382" max="7382" width="21.7109375" style="75" customWidth="1"/>
    <col min="7383" max="7383" width="7.42578125" style="75" customWidth="1"/>
    <col min="7384" max="7384" width="5.7109375" style="75" customWidth="1"/>
    <col min="7385" max="7385" width="7.5703125" style="75" customWidth="1"/>
    <col min="7386" max="7387" width="5.7109375" style="75" customWidth="1"/>
    <col min="7388" max="7388" width="7.7109375" style="75" customWidth="1"/>
    <col min="7389" max="7389" width="6.28515625" style="75" customWidth="1"/>
    <col min="7390" max="7390" width="8.28515625" style="75" customWidth="1"/>
    <col min="7391" max="7391" width="6.28515625" style="75" customWidth="1"/>
    <col min="7392" max="7392" width="6" style="75" customWidth="1"/>
    <col min="7393" max="7636" width="9.140625" style="75"/>
    <col min="7637" max="7637" width="3.7109375" style="75" customWidth="1"/>
    <col min="7638" max="7638" width="21.7109375" style="75" customWidth="1"/>
    <col min="7639" max="7639" width="7.42578125" style="75" customWidth="1"/>
    <col min="7640" max="7640" width="5.7109375" style="75" customWidth="1"/>
    <col min="7641" max="7641" width="7.5703125" style="75" customWidth="1"/>
    <col min="7642" max="7643" width="5.7109375" style="75" customWidth="1"/>
    <col min="7644" max="7644" width="7.7109375" style="75" customWidth="1"/>
    <col min="7645" max="7645" width="6.28515625" style="75" customWidth="1"/>
    <col min="7646" max="7646" width="8.28515625" style="75" customWidth="1"/>
    <col min="7647" max="7647" width="6.28515625" style="75" customWidth="1"/>
    <col min="7648" max="7648" width="6" style="75" customWidth="1"/>
    <col min="7649" max="7892" width="9.140625" style="75"/>
    <col min="7893" max="7893" width="3.7109375" style="75" customWidth="1"/>
    <col min="7894" max="7894" width="21.7109375" style="75" customWidth="1"/>
    <col min="7895" max="7895" width="7.42578125" style="75" customWidth="1"/>
    <col min="7896" max="7896" width="5.7109375" style="75" customWidth="1"/>
    <col min="7897" max="7897" width="7.5703125" style="75" customWidth="1"/>
    <col min="7898" max="7899" width="5.7109375" style="75" customWidth="1"/>
    <col min="7900" max="7900" width="7.7109375" style="75" customWidth="1"/>
    <col min="7901" max="7901" width="6.28515625" style="75" customWidth="1"/>
    <col min="7902" max="7902" width="8.28515625" style="75" customWidth="1"/>
    <col min="7903" max="7903" width="6.28515625" style="75" customWidth="1"/>
    <col min="7904" max="7904" width="6" style="75" customWidth="1"/>
    <col min="7905" max="8148" width="9.140625" style="75"/>
    <col min="8149" max="8149" width="3.7109375" style="75" customWidth="1"/>
    <col min="8150" max="8150" width="21.7109375" style="75" customWidth="1"/>
    <col min="8151" max="8151" width="7.42578125" style="75" customWidth="1"/>
    <col min="8152" max="8152" width="5.7109375" style="75" customWidth="1"/>
    <col min="8153" max="8153" width="7.5703125" style="75" customWidth="1"/>
    <col min="8154" max="8155" width="5.7109375" style="75" customWidth="1"/>
    <col min="8156" max="8156" width="7.7109375" style="75" customWidth="1"/>
    <col min="8157" max="8157" width="6.28515625" style="75" customWidth="1"/>
    <col min="8158" max="8158" width="8.28515625" style="75" customWidth="1"/>
    <col min="8159" max="8159" width="6.28515625" style="75" customWidth="1"/>
    <col min="8160" max="8160" width="6" style="75" customWidth="1"/>
    <col min="8161" max="8404" width="9.140625" style="75"/>
    <col min="8405" max="8405" width="3.7109375" style="75" customWidth="1"/>
    <col min="8406" max="8406" width="21.7109375" style="75" customWidth="1"/>
    <col min="8407" max="8407" width="7.42578125" style="75" customWidth="1"/>
    <col min="8408" max="8408" width="5.7109375" style="75" customWidth="1"/>
    <col min="8409" max="8409" width="7.5703125" style="75" customWidth="1"/>
    <col min="8410" max="8411" width="5.7109375" style="75" customWidth="1"/>
    <col min="8412" max="8412" width="7.7109375" style="75" customWidth="1"/>
    <col min="8413" max="8413" width="6.28515625" style="75" customWidth="1"/>
    <col min="8414" max="8414" width="8.28515625" style="75" customWidth="1"/>
    <col min="8415" max="8415" width="6.28515625" style="75" customWidth="1"/>
    <col min="8416" max="8416" width="6" style="75" customWidth="1"/>
    <col min="8417" max="8660" width="9.140625" style="75"/>
    <col min="8661" max="8661" width="3.7109375" style="75" customWidth="1"/>
    <col min="8662" max="8662" width="21.7109375" style="75" customWidth="1"/>
    <col min="8663" max="8663" width="7.42578125" style="75" customWidth="1"/>
    <col min="8664" max="8664" width="5.7109375" style="75" customWidth="1"/>
    <col min="8665" max="8665" width="7.5703125" style="75" customWidth="1"/>
    <col min="8666" max="8667" width="5.7109375" style="75" customWidth="1"/>
    <col min="8668" max="8668" width="7.7109375" style="75" customWidth="1"/>
    <col min="8669" max="8669" width="6.28515625" style="75" customWidth="1"/>
    <col min="8670" max="8670" width="8.28515625" style="75" customWidth="1"/>
    <col min="8671" max="8671" width="6.28515625" style="75" customWidth="1"/>
    <col min="8672" max="8672" width="6" style="75" customWidth="1"/>
    <col min="8673" max="8916" width="9.140625" style="75"/>
    <col min="8917" max="8917" width="3.7109375" style="75" customWidth="1"/>
    <col min="8918" max="8918" width="21.7109375" style="75" customWidth="1"/>
    <col min="8919" max="8919" width="7.42578125" style="75" customWidth="1"/>
    <col min="8920" max="8920" width="5.7109375" style="75" customWidth="1"/>
    <col min="8921" max="8921" width="7.5703125" style="75" customWidth="1"/>
    <col min="8922" max="8923" width="5.7109375" style="75" customWidth="1"/>
    <col min="8924" max="8924" width="7.7109375" style="75" customWidth="1"/>
    <col min="8925" max="8925" width="6.28515625" style="75" customWidth="1"/>
    <col min="8926" max="8926" width="8.28515625" style="75" customWidth="1"/>
    <col min="8927" max="8927" width="6.28515625" style="75" customWidth="1"/>
    <col min="8928" max="8928" width="6" style="75" customWidth="1"/>
    <col min="8929" max="9172" width="9.140625" style="75"/>
    <col min="9173" max="9173" width="3.7109375" style="75" customWidth="1"/>
    <col min="9174" max="9174" width="21.7109375" style="75" customWidth="1"/>
    <col min="9175" max="9175" width="7.42578125" style="75" customWidth="1"/>
    <col min="9176" max="9176" width="5.7109375" style="75" customWidth="1"/>
    <col min="9177" max="9177" width="7.5703125" style="75" customWidth="1"/>
    <col min="9178" max="9179" width="5.7109375" style="75" customWidth="1"/>
    <col min="9180" max="9180" width="7.7109375" style="75" customWidth="1"/>
    <col min="9181" max="9181" width="6.28515625" style="75" customWidth="1"/>
    <col min="9182" max="9182" width="8.28515625" style="75" customWidth="1"/>
    <col min="9183" max="9183" width="6.28515625" style="75" customWidth="1"/>
    <col min="9184" max="9184" width="6" style="75" customWidth="1"/>
    <col min="9185" max="9428" width="9.140625" style="75"/>
    <col min="9429" max="9429" width="3.7109375" style="75" customWidth="1"/>
    <col min="9430" max="9430" width="21.7109375" style="75" customWidth="1"/>
    <col min="9431" max="9431" width="7.42578125" style="75" customWidth="1"/>
    <col min="9432" max="9432" width="5.7109375" style="75" customWidth="1"/>
    <col min="9433" max="9433" width="7.5703125" style="75" customWidth="1"/>
    <col min="9434" max="9435" width="5.7109375" style="75" customWidth="1"/>
    <col min="9436" max="9436" width="7.7109375" style="75" customWidth="1"/>
    <col min="9437" max="9437" width="6.28515625" style="75" customWidth="1"/>
    <col min="9438" max="9438" width="8.28515625" style="75" customWidth="1"/>
    <col min="9439" max="9439" width="6.28515625" style="75" customWidth="1"/>
    <col min="9440" max="9440" width="6" style="75" customWidth="1"/>
    <col min="9441" max="9684" width="9.140625" style="75"/>
    <col min="9685" max="9685" width="3.7109375" style="75" customWidth="1"/>
    <col min="9686" max="9686" width="21.7109375" style="75" customWidth="1"/>
    <col min="9687" max="9687" width="7.42578125" style="75" customWidth="1"/>
    <col min="9688" max="9688" width="5.7109375" style="75" customWidth="1"/>
    <col min="9689" max="9689" width="7.5703125" style="75" customWidth="1"/>
    <col min="9690" max="9691" width="5.7109375" style="75" customWidth="1"/>
    <col min="9692" max="9692" width="7.7109375" style="75" customWidth="1"/>
    <col min="9693" max="9693" width="6.28515625" style="75" customWidth="1"/>
    <col min="9694" max="9694" width="8.28515625" style="75" customWidth="1"/>
    <col min="9695" max="9695" width="6.28515625" style="75" customWidth="1"/>
    <col min="9696" max="9696" width="6" style="75" customWidth="1"/>
    <col min="9697" max="9940" width="9.140625" style="75"/>
    <col min="9941" max="9941" width="3.7109375" style="75" customWidth="1"/>
    <col min="9942" max="9942" width="21.7109375" style="75" customWidth="1"/>
    <col min="9943" max="9943" width="7.42578125" style="75" customWidth="1"/>
    <col min="9944" max="9944" width="5.7109375" style="75" customWidth="1"/>
    <col min="9945" max="9945" width="7.5703125" style="75" customWidth="1"/>
    <col min="9946" max="9947" width="5.7109375" style="75" customWidth="1"/>
    <col min="9948" max="9948" width="7.7109375" style="75" customWidth="1"/>
    <col min="9949" max="9949" width="6.28515625" style="75" customWidth="1"/>
    <col min="9950" max="9950" width="8.28515625" style="75" customWidth="1"/>
    <col min="9951" max="9951" width="6.28515625" style="75" customWidth="1"/>
    <col min="9952" max="9952" width="6" style="75" customWidth="1"/>
    <col min="9953" max="10196" width="9.140625" style="75"/>
    <col min="10197" max="10197" width="3.7109375" style="75" customWidth="1"/>
    <col min="10198" max="10198" width="21.7109375" style="75" customWidth="1"/>
    <col min="10199" max="10199" width="7.42578125" style="75" customWidth="1"/>
    <col min="10200" max="10200" width="5.7109375" style="75" customWidth="1"/>
    <col min="10201" max="10201" width="7.5703125" style="75" customWidth="1"/>
    <col min="10202" max="10203" width="5.7109375" style="75" customWidth="1"/>
    <col min="10204" max="10204" width="7.7109375" style="75" customWidth="1"/>
    <col min="10205" max="10205" width="6.28515625" style="75" customWidth="1"/>
    <col min="10206" max="10206" width="8.28515625" style="75" customWidth="1"/>
    <col min="10207" max="10207" width="6.28515625" style="75" customWidth="1"/>
    <col min="10208" max="10208" width="6" style="75" customWidth="1"/>
    <col min="10209" max="10452" width="9.140625" style="75"/>
    <col min="10453" max="10453" width="3.7109375" style="75" customWidth="1"/>
    <col min="10454" max="10454" width="21.7109375" style="75" customWidth="1"/>
    <col min="10455" max="10455" width="7.42578125" style="75" customWidth="1"/>
    <col min="10456" max="10456" width="5.7109375" style="75" customWidth="1"/>
    <col min="10457" max="10457" width="7.5703125" style="75" customWidth="1"/>
    <col min="10458" max="10459" width="5.7109375" style="75" customWidth="1"/>
    <col min="10460" max="10460" width="7.7109375" style="75" customWidth="1"/>
    <col min="10461" max="10461" width="6.28515625" style="75" customWidth="1"/>
    <col min="10462" max="10462" width="8.28515625" style="75" customWidth="1"/>
    <col min="10463" max="10463" width="6.28515625" style="75" customWidth="1"/>
    <col min="10464" max="10464" width="6" style="75" customWidth="1"/>
    <col min="10465" max="10708" width="9.140625" style="75"/>
    <col min="10709" max="10709" width="3.7109375" style="75" customWidth="1"/>
    <col min="10710" max="10710" width="21.7109375" style="75" customWidth="1"/>
    <col min="10711" max="10711" width="7.42578125" style="75" customWidth="1"/>
    <col min="10712" max="10712" width="5.7109375" style="75" customWidth="1"/>
    <col min="10713" max="10713" width="7.5703125" style="75" customWidth="1"/>
    <col min="10714" max="10715" width="5.7109375" style="75" customWidth="1"/>
    <col min="10716" max="10716" width="7.7109375" style="75" customWidth="1"/>
    <col min="10717" max="10717" width="6.28515625" style="75" customWidth="1"/>
    <col min="10718" max="10718" width="8.28515625" style="75" customWidth="1"/>
    <col min="10719" max="10719" width="6.28515625" style="75" customWidth="1"/>
    <col min="10720" max="10720" width="6" style="75" customWidth="1"/>
    <col min="10721" max="10964" width="9.140625" style="75"/>
    <col min="10965" max="10965" width="3.7109375" style="75" customWidth="1"/>
    <col min="10966" max="10966" width="21.7109375" style="75" customWidth="1"/>
    <col min="10967" max="10967" width="7.42578125" style="75" customWidth="1"/>
    <col min="10968" max="10968" width="5.7109375" style="75" customWidth="1"/>
    <col min="10969" max="10969" width="7.5703125" style="75" customWidth="1"/>
    <col min="10970" max="10971" width="5.7109375" style="75" customWidth="1"/>
    <col min="10972" max="10972" width="7.7109375" style="75" customWidth="1"/>
    <col min="10973" max="10973" width="6.28515625" style="75" customWidth="1"/>
    <col min="10974" max="10974" width="8.28515625" style="75" customWidth="1"/>
    <col min="10975" max="10975" width="6.28515625" style="75" customWidth="1"/>
    <col min="10976" max="10976" width="6" style="75" customWidth="1"/>
    <col min="10977" max="11220" width="9.140625" style="75"/>
    <col min="11221" max="11221" width="3.7109375" style="75" customWidth="1"/>
    <col min="11222" max="11222" width="21.7109375" style="75" customWidth="1"/>
    <col min="11223" max="11223" width="7.42578125" style="75" customWidth="1"/>
    <col min="11224" max="11224" width="5.7109375" style="75" customWidth="1"/>
    <col min="11225" max="11225" width="7.5703125" style="75" customWidth="1"/>
    <col min="11226" max="11227" width="5.7109375" style="75" customWidth="1"/>
    <col min="11228" max="11228" width="7.7109375" style="75" customWidth="1"/>
    <col min="11229" max="11229" width="6.28515625" style="75" customWidth="1"/>
    <col min="11230" max="11230" width="8.28515625" style="75" customWidth="1"/>
    <col min="11231" max="11231" width="6.28515625" style="75" customWidth="1"/>
    <col min="11232" max="11232" width="6" style="75" customWidth="1"/>
    <col min="11233" max="11476" width="9.140625" style="75"/>
    <col min="11477" max="11477" width="3.7109375" style="75" customWidth="1"/>
    <col min="11478" max="11478" width="21.7109375" style="75" customWidth="1"/>
    <col min="11479" max="11479" width="7.42578125" style="75" customWidth="1"/>
    <col min="11480" max="11480" width="5.7109375" style="75" customWidth="1"/>
    <col min="11481" max="11481" width="7.5703125" style="75" customWidth="1"/>
    <col min="11482" max="11483" width="5.7109375" style="75" customWidth="1"/>
    <col min="11484" max="11484" width="7.7109375" style="75" customWidth="1"/>
    <col min="11485" max="11485" width="6.28515625" style="75" customWidth="1"/>
    <col min="11486" max="11486" width="8.28515625" style="75" customWidth="1"/>
    <col min="11487" max="11487" width="6.28515625" style="75" customWidth="1"/>
    <col min="11488" max="11488" width="6" style="75" customWidth="1"/>
    <col min="11489" max="11732" width="9.140625" style="75"/>
    <col min="11733" max="11733" width="3.7109375" style="75" customWidth="1"/>
    <col min="11734" max="11734" width="21.7109375" style="75" customWidth="1"/>
    <col min="11735" max="11735" width="7.42578125" style="75" customWidth="1"/>
    <col min="11736" max="11736" width="5.7109375" style="75" customWidth="1"/>
    <col min="11737" max="11737" width="7.5703125" style="75" customWidth="1"/>
    <col min="11738" max="11739" width="5.7109375" style="75" customWidth="1"/>
    <col min="11740" max="11740" width="7.7109375" style="75" customWidth="1"/>
    <col min="11741" max="11741" width="6.28515625" style="75" customWidth="1"/>
    <col min="11742" max="11742" width="8.28515625" style="75" customWidth="1"/>
    <col min="11743" max="11743" width="6.28515625" style="75" customWidth="1"/>
    <col min="11744" max="11744" width="6" style="75" customWidth="1"/>
    <col min="11745" max="11988" width="9.140625" style="75"/>
    <col min="11989" max="11989" width="3.7109375" style="75" customWidth="1"/>
    <col min="11990" max="11990" width="21.7109375" style="75" customWidth="1"/>
    <col min="11991" max="11991" width="7.42578125" style="75" customWidth="1"/>
    <col min="11992" max="11992" width="5.7109375" style="75" customWidth="1"/>
    <col min="11993" max="11993" width="7.5703125" style="75" customWidth="1"/>
    <col min="11994" max="11995" width="5.7109375" style="75" customWidth="1"/>
    <col min="11996" max="11996" width="7.7109375" style="75" customWidth="1"/>
    <col min="11997" max="11997" width="6.28515625" style="75" customWidth="1"/>
    <col min="11998" max="11998" width="8.28515625" style="75" customWidth="1"/>
    <col min="11999" max="11999" width="6.28515625" style="75" customWidth="1"/>
    <col min="12000" max="12000" width="6" style="75" customWidth="1"/>
    <col min="12001" max="12244" width="9.140625" style="75"/>
    <col min="12245" max="12245" width="3.7109375" style="75" customWidth="1"/>
    <col min="12246" max="12246" width="21.7109375" style="75" customWidth="1"/>
    <col min="12247" max="12247" width="7.42578125" style="75" customWidth="1"/>
    <col min="12248" max="12248" width="5.7109375" style="75" customWidth="1"/>
    <col min="12249" max="12249" width="7.5703125" style="75" customWidth="1"/>
    <col min="12250" max="12251" width="5.7109375" style="75" customWidth="1"/>
    <col min="12252" max="12252" width="7.7109375" style="75" customWidth="1"/>
    <col min="12253" max="12253" width="6.28515625" style="75" customWidth="1"/>
    <col min="12254" max="12254" width="8.28515625" style="75" customWidth="1"/>
    <col min="12255" max="12255" width="6.28515625" style="75" customWidth="1"/>
    <col min="12256" max="12256" width="6" style="75" customWidth="1"/>
    <col min="12257" max="12500" width="9.140625" style="75"/>
    <col min="12501" max="12501" width="3.7109375" style="75" customWidth="1"/>
    <col min="12502" max="12502" width="21.7109375" style="75" customWidth="1"/>
    <col min="12503" max="12503" width="7.42578125" style="75" customWidth="1"/>
    <col min="12504" max="12504" width="5.7109375" style="75" customWidth="1"/>
    <col min="12505" max="12505" width="7.5703125" style="75" customWidth="1"/>
    <col min="12506" max="12507" width="5.7109375" style="75" customWidth="1"/>
    <col min="12508" max="12508" width="7.7109375" style="75" customWidth="1"/>
    <col min="12509" max="12509" width="6.28515625" style="75" customWidth="1"/>
    <col min="12510" max="12510" width="8.28515625" style="75" customWidth="1"/>
    <col min="12511" max="12511" width="6.28515625" style="75" customWidth="1"/>
    <col min="12512" max="12512" width="6" style="75" customWidth="1"/>
    <col min="12513" max="12756" width="9.140625" style="75"/>
    <col min="12757" max="12757" width="3.7109375" style="75" customWidth="1"/>
    <col min="12758" max="12758" width="21.7109375" style="75" customWidth="1"/>
    <col min="12759" max="12759" width="7.42578125" style="75" customWidth="1"/>
    <col min="12760" max="12760" width="5.7109375" style="75" customWidth="1"/>
    <col min="12761" max="12761" width="7.5703125" style="75" customWidth="1"/>
    <col min="12762" max="12763" width="5.7109375" style="75" customWidth="1"/>
    <col min="12764" max="12764" width="7.7109375" style="75" customWidth="1"/>
    <col min="12765" max="12765" width="6.28515625" style="75" customWidth="1"/>
    <col min="12766" max="12766" width="8.28515625" style="75" customWidth="1"/>
    <col min="12767" max="12767" width="6.28515625" style="75" customWidth="1"/>
    <col min="12768" max="12768" width="6" style="75" customWidth="1"/>
    <col min="12769" max="13012" width="9.140625" style="75"/>
    <col min="13013" max="13013" width="3.7109375" style="75" customWidth="1"/>
    <col min="13014" max="13014" width="21.7109375" style="75" customWidth="1"/>
    <col min="13015" max="13015" width="7.42578125" style="75" customWidth="1"/>
    <col min="13016" max="13016" width="5.7109375" style="75" customWidth="1"/>
    <col min="13017" max="13017" width="7.5703125" style="75" customWidth="1"/>
    <col min="13018" max="13019" width="5.7109375" style="75" customWidth="1"/>
    <col min="13020" max="13020" width="7.7109375" style="75" customWidth="1"/>
    <col min="13021" max="13021" width="6.28515625" style="75" customWidth="1"/>
    <col min="13022" max="13022" width="8.28515625" style="75" customWidth="1"/>
    <col min="13023" max="13023" width="6.28515625" style="75" customWidth="1"/>
    <col min="13024" max="13024" width="6" style="75" customWidth="1"/>
    <col min="13025" max="13268" width="9.140625" style="75"/>
    <col min="13269" max="13269" width="3.7109375" style="75" customWidth="1"/>
    <col min="13270" max="13270" width="21.7109375" style="75" customWidth="1"/>
    <col min="13271" max="13271" width="7.42578125" style="75" customWidth="1"/>
    <col min="13272" max="13272" width="5.7109375" style="75" customWidth="1"/>
    <col min="13273" max="13273" width="7.5703125" style="75" customWidth="1"/>
    <col min="13274" max="13275" width="5.7109375" style="75" customWidth="1"/>
    <col min="13276" max="13276" width="7.7109375" style="75" customWidth="1"/>
    <col min="13277" max="13277" width="6.28515625" style="75" customWidth="1"/>
    <col min="13278" max="13278" width="8.28515625" style="75" customWidth="1"/>
    <col min="13279" max="13279" width="6.28515625" style="75" customWidth="1"/>
    <col min="13280" max="13280" width="6" style="75" customWidth="1"/>
    <col min="13281" max="13524" width="9.140625" style="75"/>
    <col min="13525" max="13525" width="3.7109375" style="75" customWidth="1"/>
    <col min="13526" max="13526" width="21.7109375" style="75" customWidth="1"/>
    <col min="13527" max="13527" width="7.42578125" style="75" customWidth="1"/>
    <col min="13528" max="13528" width="5.7109375" style="75" customWidth="1"/>
    <col min="13529" max="13529" width="7.5703125" style="75" customWidth="1"/>
    <col min="13530" max="13531" width="5.7109375" style="75" customWidth="1"/>
    <col min="13532" max="13532" width="7.7109375" style="75" customWidth="1"/>
    <col min="13533" max="13533" width="6.28515625" style="75" customWidth="1"/>
    <col min="13534" max="13534" width="8.28515625" style="75" customWidth="1"/>
    <col min="13535" max="13535" width="6.28515625" style="75" customWidth="1"/>
    <col min="13536" max="13536" width="6" style="75" customWidth="1"/>
    <col min="13537" max="13780" width="9.140625" style="75"/>
    <col min="13781" max="13781" width="3.7109375" style="75" customWidth="1"/>
    <col min="13782" max="13782" width="21.7109375" style="75" customWidth="1"/>
    <col min="13783" max="13783" width="7.42578125" style="75" customWidth="1"/>
    <col min="13784" max="13784" width="5.7109375" style="75" customWidth="1"/>
    <col min="13785" max="13785" width="7.5703125" style="75" customWidth="1"/>
    <col min="13786" max="13787" width="5.7109375" style="75" customWidth="1"/>
    <col min="13788" max="13788" width="7.7109375" style="75" customWidth="1"/>
    <col min="13789" max="13789" width="6.28515625" style="75" customWidth="1"/>
    <col min="13790" max="13790" width="8.28515625" style="75" customWidth="1"/>
    <col min="13791" max="13791" width="6.28515625" style="75" customWidth="1"/>
    <col min="13792" max="13792" width="6" style="75" customWidth="1"/>
    <col min="13793" max="14036" width="9.140625" style="75"/>
    <col min="14037" max="14037" width="3.7109375" style="75" customWidth="1"/>
    <col min="14038" max="14038" width="21.7109375" style="75" customWidth="1"/>
    <col min="14039" max="14039" width="7.42578125" style="75" customWidth="1"/>
    <col min="14040" max="14040" width="5.7109375" style="75" customWidth="1"/>
    <col min="14041" max="14041" width="7.5703125" style="75" customWidth="1"/>
    <col min="14042" max="14043" width="5.7109375" style="75" customWidth="1"/>
    <col min="14044" max="14044" width="7.7109375" style="75" customWidth="1"/>
    <col min="14045" max="14045" width="6.28515625" style="75" customWidth="1"/>
    <col min="14046" max="14046" width="8.28515625" style="75" customWidth="1"/>
    <col min="14047" max="14047" width="6.28515625" style="75" customWidth="1"/>
    <col min="14048" max="14048" width="6" style="75" customWidth="1"/>
    <col min="14049" max="14292" width="9.140625" style="75"/>
    <col min="14293" max="14293" width="3.7109375" style="75" customWidth="1"/>
    <col min="14294" max="14294" width="21.7109375" style="75" customWidth="1"/>
    <col min="14295" max="14295" width="7.42578125" style="75" customWidth="1"/>
    <col min="14296" max="14296" width="5.7109375" style="75" customWidth="1"/>
    <col min="14297" max="14297" width="7.5703125" style="75" customWidth="1"/>
    <col min="14298" max="14299" width="5.7109375" style="75" customWidth="1"/>
    <col min="14300" max="14300" width="7.7109375" style="75" customWidth="1"/>
    <col min="14301" max="14301" width="6.28515625" style="75" customWidth="1"/>
    <col min="14302" max="14302" width="8.28515625" style="75" customWidth="1"/>
    <col min="14303" max="14303" width="6.28515625" style="75" customWidth="1"/>
    <col min="14304" max="14304" width="6" style="75" customWidth="1"/>
    <col min="14305" max="14548" width="9.140625" style="75"/>
    <col min="14549" max="14549" width="3.7109375" style="75" customWidth="1"/>
    <col min="14550" max="14550" width="21.7109375" style="75" customWidth="1"/>
    <col min="14551" max="14551" width="7.42578125" style="75" customWidth="1"/>
    <col min="14552" max="14552" width="5.7109375" style="75" customWidth="1"/>
    <col min="14553" max="14553" width="7.5703125" style="75" customWidth="1"/>
    <col min="14554" max="14555" width="5.7109375" style="75" customWidth="1"/>
    <col min="14556" max="14556" width="7.7109375" style="75" customWidth="1"/>
    <col min="14557" max="14557" width="6.28515625" style="75" customWidth="1"/>
    <col min="14558" max="14558" width="8.28515625" style="75" customWidth="1"/>
    <col min="14559" max="14559" width="6.28515625" style="75" customWidth="1"/>
    <col min="14560" max="14560" width="6" style="75" customWidth="1"/>
    <col min="14561" max="14804" width="9.140625" style="75"/>
    <col min="14805" max="14805" width="3.7109375" style="75" customWidth="1"/>
    <col min="14806" max="14806" width="21.7109375" style="75" customWidth="1"/>
    <col min="14807" max="14807" width="7.42578125" style="75" customWidth="1"/>
    <col min="14808" max="14808" width="5.7109375" style="75" customWidth="1"/>
    <col min="14809" max="14809" width="7.5703125" style="75" customWidth="1"/>
    <col min="14810" max="14811" width="5.7109375" style="75" customWidth="1"/>
    <col min="14812" max="14812" width="7.7109375" style="75" customWidth="1"/>
    <col min="14813" max="14813" width="6.28515625" style="75" customWidth="1"/>
    <col min="14814" max="14814" width="8.28515625" style="75" customWidth="1"/>
    <col min="14815" max="14815" width="6.28515625" style="75" customWidth="1"/>
    <col min="14816" max="14816" width="6" style="75" customWidth="1"/>
    <col min="14817" max="15060" width="9.140625" style="75"/>
    <col min="15061" max="15061" width="3.7109375" style="75" customWidth="1"/>
    <col min="15062" max="15062" width="21.7109375" style="75" customWidth="1"/>
    <col min="15063" max="15063" width="7.42578125" style="75" customWidth="1"/>
    <col min="15064" max="15064" width="5.7109375" style="75" customWidth="1"/>
    <col min="15065" max="15065" width="7.5703125" style="75" customWidth="1"/>
    <col min="15066" max="15067" width="5.7109375" style="75" customWidth="1"/>
    <col min="15068" max="15068" width="7.7109375" style="75" customWidth="1"/>
    <col min="15069" max="15069" width="6.28515625" style="75" customWidth="1"/>
    <col min="15070" max="15070" width="8.28515625" style="75" customWidth="1"/>
    <col min="15071" max="15071" width="6.28515625" style="75" customWidth="1"/>
    <col min="15072" max="15072" width="6" style="75" customWidth="1"/>
    <col min="15073" max="15316" width="9.140625" style="75"/>
    <col min="15317" max="15317" width="3.7109375" style="75" customWidth="1"/>
    <col min="15318" max="15318" width="21.7109375" style="75" customWidth="1"/>
    <col min="15319" max="15319" width="7.42578125" style="75" customWidth="1"/>
    <col min="15320" max="15320" width="5.7109375" style="75" customWidth="1"/>
    <col min="15321" max="15321" width="7.5703125" style="75" customWidth="1"/>
    <col min="15322" max="15323" width="5.7109375" style="75" customWidth="1"/>
    <col min="15324" max="15324" width="7.7109375" style="75" customWidth="1"/>
    <col min="15325" max="15325" width="6.28515625" style="75" customWidth="1"/>
    <col min="15326" max="15326" width="8.28515625" style="75" customWidth="1"/>
    <col min="15327" max="15327" width="6.28515625" style="75" customWidth="1"/>
    <col min="15328" max="15328" width="6" style="75" customWidth="1"/>
    <col min="15329" max="15572" width="9.140625" style="75"/>
    <col min="15573" max="15573" width="3.7109375" style="75" customWidth="1"/>
    <col min="15574" max="15574" width="21.7109375" style="75" customWidth="1"/>
    <col min="15575" max="15575" width="7.42578125" style="75" customWidth="1"/>
    <col min="15576" max="15576" width="5.7109375" style="75" customWidth="1"/>
    <col min="15577" max="15577" width="7.5703125" style="75" customWidth="1"/>
    <col min="15578" max="15579" width="5.7109375" style="75" customWidth="1"/>
    <col min="15580" max="15580" width="7.7109375" style="75" customWidth="1"/>
    <col min="15581" max="15581" width="6.28515625" style="75" customWidth="1"/>
    <col min="15582" max="15582" width="8.28515625" style="75" customWidth="1"/>
    <col min="15583" max="15583" width="6.28515625" style="75" customWidth="1"/>
    <col min="15584" max="15584" width="6" style="75" customWidth="1"/>
    <col min="15585" max="15828" width="9.140625" style="75"/>
    <col min="15829" max="15829" width="3.7109375" style="75" customWidth="1"/>
    <col min="15830" max="15830" width="21.7109375" style="75" customWidth="1"/>
    <col min="15831" max="15831" width="7.42578125" style="75" customWidth="1"/>
    <col min="15832" max="15832" width="5.7109375" style="75" customWidth="1"/>
    <col min="15833" max="15833" width="7.5703125" style="75" customWidth="1"/>
    <col min="15834" max="15835" width="5.7109375" style="75" customWidth="1"/>
    <col min="15836" max="15836" width="7.7109375" style="75" customWidth="1"/>
    <col min="15837" max="15837" width="6.28515625" style="75" customWidth="1"/>
    <col min="15838" max="15838" width="8.28515625" style="75" customWidth="1"/>
    <col min="15839" max="15839" width="6.28515625" style="75" customWidth="1"/>
    <col min="15840" max="15840" width="6" style="75" customWidth="1"/>
    <col min="15841" max="16084" width="9.140625" style="75"/>
    <col min="16085" max="16085" width="3.7109375" style="75" customWidth="1"/>
    <col min="16086" max="16086" width="21.7109375" style="75" customWidth="1"/>
    <col min="16087" max="16087" width="7.42578125" style="75" customWidth="1"/>
    <col min="16088" max="16088" width="5.7109375" style="75" customWidth="1"/>
    <col min="16089" max="16089" width="7.5703125" style="75" customWidth="1"/>
    <col min="16090" max="16091" width="5.7109375" style="75" customWidth="1"/>
    <col min="16092" max="16092" width="7.7109375" style="75" customWidth="1"/>
    <col min="16093" max="16093" width="6.28515625" style="75" customWidth="1"/>
    <col min="16094" max="16094" width="8.28515625" style="75" customWidth="1"/>
    <col min="16095" max="16095" width="6.28515625" style="75" customWidth="1"/>
    <col min="16096" max="16096" width="6" style="75" customWidth="1"/>
    <col min="16097" max="16384" width="9.140625" style="75"/>
  </cols>
  <sheetData>
    <row r="1" spans="1:12" s="114" customFormat="1" ht="30" customHeight="1" x14ac:dyDescent="0.2">
      <c r="A1" s="296" t="s">
        <v>36</v>
      </c>
      <c r="B1" s="297"/>
      <c r="C1" s="263" t="s">
        <v>120</v>
      </c>
      <c r="D1" s="263"/>
      <c r="E1" s="263"/>
      <c r="F1" s="263"/>
      <c r="G1" s="263"/>
      <c r="H1" s="263"/>
      <c r="I1" s="263"/>
      <c r="J1" s="263"/>
      <c r="K1" s="263"/>
      <c r="L1" s="264"/>
    </row>
    <row r="2" spans="1:12" s="74" customFormat="1" ht="24.95" customHeight="1" x14ac:dyDescent="0.2">
      <c r="A2" s="298" t="s">
        <v>159</v>
      </c>
      <c r="B2" s="299"/>
      <c r="C2" s="300" t="s">
        <v>42</v>
      </c>
      <c r="D2" s="300"/>
      <c r="E2" s="300"/>
      <c r="F2" s="300"/>
      <c r="G2" s="300"/>
      <c r="H2" s="300"/>
      <c r="I2" s="300"/>
      <c r="J2" s="300"/>
      <c r="K2" s="300"/>
      <c r="L2" s="301"/>
    </row>
    <row r="3" spans="1:12" ht="11.45" customHeight="1" x14ac:dyDescent="0.2">
      <c r="A3" s="269" t="s">
        <v>97</v>
      </c>
      <c r="B3" s="273" t="s">
        <v>160</v>
      </c>
      <c r="C3" s="277" t="s">
        <v>456</v>
      </c>
      <c r="D3" s="275"/>
      <c r="E3" s="275"/>
      <c r="F3" s="275"/>
      <c r="G3" s="275"/>
      <c r="H3" s="275" t="s">
        <v>458</v>
      </c>
      <c r="I3" s="275"/>
      <c r="J3" s="275"/>
      <c r="K3" s="275"/>
      <c r="L3" s="278"/>
    </row>
    <row r="4" spans="1:12" s="74" customFormat="1" ht="11.45" customHeight="1" x14ac:dyDescent="0.2">
      <c r="A4" s="270"/>
      <c r="B4" s="274"/>
      <c r="C4" s="275" t="s">
        <v>99</v>
      </c>
      <c r="D4" s="275"/>
      <c r="E4" s="275" t="s">
        <v>100</v>
      </c>
      <c r="F4" s="275"/>
      <c r="G4" s="275" t="s">
        <v>123</v>
      </c>
      <c r="H4" s="275" t="s">
        <v>99</v>
      </c>
      <c r="I4" s="275"/>
      <c r="J4" s="275" t="s">
        <v>100</v>
      </c>
      <c r="K4" s="275"/>
      <c r="L4" s="278" t="s">
        <v>123</v>
      </c>
    </row>
    <row r="5" spans="1:12" s="74" customFormat="1" ht="11.45" customHeight="1" x14ac:dyDescent="0.2">
      <c r="A5" s="271"/>
      <c r="B5" s="275"/>
      <c r="C5" s="275" t="s">
        <v>124</v>
      </c>
      <c r="D5" s="275" t="s">
        <v>125</v>
      </c>
      <c r="E5" s="275" t="s">
        <v>124</v>
      </c>
      <c r="F5" s="275" t="s">
        <v>125</v>
      </c>
      <c r="G5" s="275"/>
      <c r="H5" s="275" t="s">
        <v>124</v>
      </c>
      <c r="I5" s="275" t="s">
        <v>126</v>
      </c>
      <c r="J5" s="275" t="s">
        <v>124</v>
      </c>
      <c r="K5" s="275" t="s">
        <v>126</v>
      </c>
      <c r="L5" s="278"/>
    </row>
    <row r="6" spans="1:12" s="74" customFormat="1" ht="11.45" customHeight="1" x14ac:dyDescent="0.2">
      <c r="A6" s="270"/>
      <c r="B6" s="274"/>
      <c r="C6" s="275"/>
      <c r="D6" s="275"/>
      <c r="E6" s="275"/>
      <c r="F6" s="275"/>
      <c r="G6" s="275"/>
      <c r="H6" s="275"/>
      <c r="I6" s="275"/>
      <c r="J6" s="275"/>
      <c r="K6" s="275"/>
      <c r="L6" s="278"/>
    </row>
    <row r="7" spans="1:12" s="74" customFormat="1" ht="11.45" customHeight="1" x14ac:dyDescent="0.2">
      <c r="A7" s="270"/>
      <c r="B7" s="274"/>
      <c r="C7" s="275"/>
      <c r="D7" s="275"/>
      <c r="E7" s="275"/>
      <c r="F7" s="275"/>
      <c r="G7" s="275"/>
      <c r="H7" s="275"/>
      <c r="I7" s="275"/>
      <c r="J7" s="275"/>
      <c r="K7" s="275"/>
      <c r="L7" s="278"/>
    </row>
    <row r="8" spans="1:12" s="74" customFormat="1" ht="11.45" customHeight="1" x14ac:dyDescent="0.2">
      <c r="A8" s="270"/>
      <c r="B8" s="274"/>
      <c r="C8" s="275"/>
      <c r="D8" s="275"/>
      <c r="E8" s="275"/>
      <c r="F8" s="275"/>
      <c r="G8" s="275"/>
      <c r="H8" s="275"/>
      <c r="I8" s="275"/>
      <c r="J8" s="275"/>
      <c r="K8" s="275"/>
      <c r="L8" s="278"/>
    </row>
    <row r="9" spans="1:12" s="74" customFormat="1" ht="11.45" customHeight="1" x14ac:dyDescent="0.2">
      <c r="A9" s="270"/>
      <c r="B9" s="274"/>
      <c r="C9" s="275"/>
      <c r="D9" s="275"/>
      <c r="E9" s="275"/>
      <c r="F9" s="275"/>
      <c r="G9" s="275"/>
      <c r="H9" s="275"/>
      <c r="I9" s="275"/>
      <c r="J9" s="275"/>
      <c r="K9" s="275"/>
      <c r="L9" s="278"/>
    </row>
    <row r="10" spans="1:12" s="74" customFormat="1" ht="11.45" customHeight="1" x14ac:dyDescent="0.2">
      <c r="A10" s="270"/>
      <c r="B10" s="274"/>
      <c r="C10" s="275"/>
      <c r="D10" s="275"/>
      <c r="E10" s="275"/>
      <c r="F10" s="275"/>
      <c r="G10" s="275"/>
      <c r="H10" s="275"/>
      <c r="I10" s="275"/>
      <c r="J10" s="275"/>
      <c r="K10" s="275"/>
      <c r="L10" s="278"/>
    </row>
    <row r="11" spans="1:12" s="74" customFormat="1" ht="11.45" customHeight="1" x14ac:dyDescent="0.2">
      <c r="A11" s="272"/>
      <c r="B11" s="276"/>
      <c r="C11" s="76" t="s">
        <v>103</v>
      </c>
      <c r="D11" s="76" t="s">
        <v>127</v>
      </c>
      <c r="E11" s="76" t="s">
        <v>103</v>
      </c>
      <c r="F11" s="76" t="s">
        <v>127</v>
      </c>
      <c r="G11" s="275" t="s">
        <v>103</v>
      </c>
      <c r="H11" s="275"/>
      <c r="I11" s="76" t="s">
        <v>127</v>
      </c>
      <c r="J11" s="76" t="s">
        <v>103</v>
      </c>
      <c r="K11" s="76" t="s">
        <v>127</v>
      </c>
      <c r="L11" s="77" t="s">
        <v>103</v>
      </c>
    </row>
    <row r="12" spans="1:12" s="115" customFormat="1" ht="11.45" customHeight="1" x14ac:dyDescent="0.2">
      <c r="A12" s="78">
        <v>1</v>
      </c>
      <c r="B12" s="79">
        <v>2</v>
      </c>
      <c r="C12" s="80">
        <v>3</v>
      </c>
      <c r="D12" s="79">
        <v>4</v>
      </c>
      <c r="E12" s="80">
        <v>5</v>
      </c>
      <c r="F12" s="79">
        <v>6</v>
      </c>
      <c r="G12" s="80">
        <v>7</v>
      </c>
      <c r="H12" s="79">
        <v>8</v>
      </c>
      <c r="I12" s="80">
        <v>9</v>
      </c>
      <c r="J12" s="79">
        <v>10</v>
      </c>
      <c r="K12" s="80">
        <v>11</v>
      </c>
      <c r="L12" s="81">
        <v>12</v>
      </c>
    </row>
    <row r="13" spans="1:12" s="74" customFormat="1" ht="21.95" customHeight="1" x14ac:dyDescent="0.2">
      <c r="A13" s="66">
        <f>IF(D13&lt;&gt;"",COUNTA($D$13:D13),"")</f>
        <v>1</v>
      </c>
      <c r="B13" s="117" t="s">
        <v>128</v>
      </c>
      <c r="C13" s="118">
        <v>883048</v>
      </c>
      <c r="D13" s="88">
        <v>13.4</v>
      </c>
      <c r="E13" s="86">
        <v>3455152</v>
      </c>
      <c r="F13" s="88">
        <v>4.2</v>
      </c>
      <c r="G13" s="140">
        <v>3.9</v>
      </c>
      <c r="H13" s="86">
        <v>6315117</v>
      </c>
      <c r="I13" s="88">
        <v>5.4</v>
      </c>
      <c r="J13" s="86">
        <v>26976636</v>
      </c>
      <c r="K13" s="88">
        <v>1.6</v>
      </c>
      <c r="L13" s="140">
        <v>4.3</v>
      </c>
    </row>
    <row r="14" spans="1:12" s="74" customFormat="1" ht="11.45" customHeight="1" x14ac:dyDescent="0.2">
      <c r="A14" s="66">
        <f>IF(D14&lt;&gt;"",COUNTA($D$13:D14),"")</f>
        <v>2</v>
      </c>
      <c r="B14" s="119" t="s">
        <v>129</v>
      </c>
      <c r="C14" s="116">
        <v>848627</v>
      </c>
      <c r="D14" s="65">
        <v>13.5</v>
      </c>
      <c r="E14" s="83">
        <v>3366309</v>
      </c>
      <c r="F14" s="65">
        <v>4</v>
      </c>
      <c r="G14" s="137">
        <v>4</v>
      </c>
      <c r="H14" s="83">
        <v>6030425</v>
      </c>
      <c r="I14" s="65">
        <v>4.9000000000000004</v>
      </c>
      <c r="J14" s="83">
        <v>26195724</v>
      </c>
      <c r="K14" s="65">
        <v>1.1000000000000001</v>
      </c>
      <c r="L14" s="137">
        <v>4.3</v>
      </c>
    </row>
    <row r="15" spans="1:12" ht="11.45" customHeight="1" x14ac:dyDescent="0.2">
      <c r="A15" s="66">
        <f>IF(D15&lt;&gt;"",COUNTA($D$13:D15),"")</f>
        <v>3</v>
      </c>
      <c r="B15" s="119" t="s">
        <v>130</v>
      </c>
      <c r="C15" s="116">
        <v>34421</v>
      </c>
      <c r="D15" s="65">
        <v>10.9</v>
      </c>
      <c r="E15" s="83">
        <v>88843</v>
      </c>
      <c r="F15" s="65">
        <v>12.4</v>
      </c>
      <c r="G15" s="137">
        <v>2.6</v>
      </c>
      <c r="H15" s="83">
        <v>284692</v>
      </c>
      <c r="I15" s="65">
        <v>18.3</v>
      </c>
      <c r="J15" s="83">
        <v>780912</v>
      </c>
      <c r="K15" s="65">
        <v>18.7</v>
      </c>
      <c r="L15" s="137">
        <v>2.7</v>
      </c>
    </row>
    <row r="16" spans="1:12" s="74" customFormat="1" ht="20.100000000000001" customHeight="1" x14ac:dyDescent="0.2">
      <c r="A16" s="66">
        <f>IF(D16&lt;&gt;"",COUNTA($D$13:D16),"")</f>
        <v>4</v>
      </c>
      <c r="B16" s="120" t="s">
        <v>382</v>
      </c>
      <c r="C16" s="118">
        <v>86423</v>
      </c>
      <c r="D16" s="88">
        <v>12.2</v>
      </c>
      <c r="E16" s="86">
        <v>222794</v>
      </c>
      <c r="F16" s="88">
        <v>6.4</v>
      </c>
      <c r="G16" s="140">
        <v>2.6</v>
      </c>
      <c r="H16" s="86">
        <v>624995</v>
      </c>
      <c r="I16" s="88">
        <v>10</v>
      </c>
      <c r="J16" s="86">
        <v>1707019</v>
      </c>
      <c r="K16" s="88">
        <v>5.4</v>
      </c>
      <c r="L16" s="140">
        <v>2.7</v>
      </c>
    </row>
    <row r="17" spans="1:12" ht="11.45" customHeight="1" x14ac:dyDescent="0.2">
      <c r="A17" s="66">
        <f>IF(D17&lt;&gt;"",COUNTA($D$13:D17),"")</f>
        <v>5</v>
      </c>
      <c r="B17" s="119" t="s">
        <v>132</v>
      </c>
      <c r="C17" s="116">
        <v>79929</v>
      </c>
      <c r="D17" s="65">
        <v>13.4</v>
      </c>
      <c r="E17" s="83">
        <v>210498</v>
      </c>
      <c r="F17" s="65">
        <v>7.4</v>
      </c>
      <c r="G17" s="137">
        <v>2.6</v>
      </c>
      <c r="H17" s="83">
        <v>564583</v>
      </c>
      <c r="I17" s="65">
        <v>9.5</v>
      </c>
      <c r="J17" s="83">
        <v>1566757</v>
      </c>
      <c r="K17" s="65">
        <v>3.9</v>
      </c>
      <c r="L17" s="137">
        <v>2.8</v>
      </c>
    </row>
    <row r="18" spans="1:12" ht="11.45" customHeight="1" x14ac:dyDescent="0.2">
      <c r="A18" s="66">
        <f>IF(D18&lt;&gt;"",COUNTA($D$13:D18),"")</f>
        <v>6</v>
      </c>
      <c r="B18" s="119" t="s">
        <v>133</v>
      </c>
      <c r="C18" s="116">
        <v>6494</v>
      </c>
      <c r="D18" s="65">
        <v>-0.3</v>
      </c>
      <c r="E18" s="83">
        <v>12296</v>
      </c>
      <c r="F18" s="65">
        <v>-8.6</v>
      </c>
      <c r="G18" s="137">
        <v>1.9</v>
      </c>
      <c r="H18" s="83">
        <v>60412</v>
      </c>
      <c r="I18" s="65">
        <v>14.6</v>
      </c>
      <c r="J18" s="83">
        <v>140262</v>
      </c>
      <c r="K18" s="65">
        <v>26.7</v>
      </c>
      <c r="L18" s="137">
        <v>2.2999999999999998</v>
      </c>
    </row>
    <row r="19" spans="1:12" ht="20.100000000000001" customHeight="1" x14ac:dyDescent="0.2">
      <c r="A19" s="66">
        <f>IF(D19&lt;&gt;"",COUNTA($D$13:D19),"")</f>
        <v>7</v>
      </c>
      <c r="B19" s="121" t="s">
        <v>161</v>
      </c>
      <c r="C19" s="118">
        <v>23553</v>
      </c>
      <c r="D19" s="88">
        <v>19.399999999999999</v>
      </c>
      <c r="E19" s="86">
        <v>40693</v>
      </c>
      <c r="F19" s="88">
        <v>7.7</v>
      </c>
      <c r="G19" s="140">
        <v>1.7</v>
      </c>
      <c r="H19" s="86">
        <v>150922</v>
      </c>
      <c r="I19" s="88">
        <v>13.6</v>
      </c>
      <c r="J19" s="86">
        <v>275221</v>
      </c>
      <c r="K19" s="88">
        <v>5.6</v>
      </c>
      <c r="L19" s="140">
        <v>1.8</v>
      </c>
    </row>
    <row r="20" spans="1:12" ht="11.45" customHeight="1" x14ac:dyDescent="0.2">
      <c r="A20" s="66">
        <f>IF(D20&lt;&gt;"",COUNTA($D$13:D20),"")</f>
        <v>8</v>
      </c>
      <c r="B20" s="119" t="s">
        <v>132</v>
      </c>
      <c r="C20" s="116">
        <v>22108</v>
      </c>
      <c r="D20" s="65">
        <v>19.3</v>
      </c>
      <c r="E20" s="83">
        <v>38124</v>
      </c>
      <c r="F20" s="65">
        <v>7.8</v>
      </c>
      <c r="G20" s="137">
        <v>1.7</v>
      </c>
      <c r="H20" s="83">
        <v>139541</v>
      </c>
      <c r="I20" s="65">
        <v>11.5</v>
      </c>
      <c r="J20" s="83">
        <v>254889</v>
      </c>
      <c r="K20" s="65">
        <v>3.9</v>
      </c>
      <c r="L20" s="137">
        <v>1.8</v>
      </c>
    </row>
    <row r="21" spans="1:12" ht="11.45" customHeight="1" x14ac:dyDescent="0.2">
      <c r="A21" s="66">
        <f>IF(D21&lt;&gt;"",COUNTA($D$13:D21),"")</f>
        <v>9</v>
      </c>
      <c r="B21" s="119" t="s">
        <v>133</v>
      </c>
      <c r="C21" s="116">
        <v>1445</v>
      </c>
      <c r="D21" s="65">
        <v>19.600000000000001</v>
      </c>
      <c r="E21" s="83">
        <v>2569</v>
      </c>
      <c r="F21" s="65">
        <v>6.7</v>
      </c>
      <c r="G21" s="137">
        <v>1.8</v>
      </c>
      <c r="H21" s="83">
        <v>11381</v>
      </c>
      <c r="I21" s="65">
        <v>48.2</v>
      </c>
      <c r="J21" s="83">
        <v>20332</v>
      </c>
      <c r="K21" s="65">
        <v>31.4</v>
      </c>
      <c r="L21" s="137">
        <v>1.8</v>
      </c>
    </row>
    <row r="22" spans="1:12" ht="30" customHeight="1" x14ac:dyDescent="0.2">
      <c r="A22" s="66">
        <f>IF(D22&lt;&gt;"",COUNTA($D$13:D22),"")</f>
        <v>10</v>
      </c>
      <c r="B22" s="117" t="s">
        <v>162</v>
      </c>
      <c r="C22" s="118">
        <v>113143</v>
      </c>
      <c r="D22" s="88">
        <v>11.7</v>
      </c>
      <c r="E22" s="86">
        <v>389210</v>
      </c>
      <c r="F22" s="88">
        <v>8</v>
      </c>
      <c r="G22" s="140">
        <v>3.4</v>
      </c>
      <c r="H22" s="86">
        <v>832990</v>
      </c>
      <c r="I22" s="88">
        <v>5.4</v>
      </c>
      <c r="J22" s="86">
        <v>3286305</v>
      </c>
      <c r="K22" s="88">
        <v>4.5</v>
      </c>
      <c r="L22" s="140">
        <v>3.9</v>
      </c>
    </row>
    <row r="23" spans="1:12" ht="11.45" customHeight="1" x14ac:dyDescent="0.2">
      <c r="A23" s="66">
        <f>IF(D23&lt;&gt;"",COUNTA($D$13:D23),"")</f>
        <v>11</v>
      </c>
      <c r="B23" s="119" t="s">
        <v>132</v>
      </c>
      <c r="C23" s="116">
        <v>110233</v>
      </c>
      <c r="D23" s="65">
        <v>11.5</v>
      </c>
      <c r="E23" s="83">
        <v>380738</v>
      </c>
      <c r="F23" s="65">
        <v>7.5</v>
      </c>
      <c r="G23" s="137">
        <v>3.5</v>
      </c>
      <c r="H23" s="83">
        <v>809426</v>
      </c>
      <c r="I23" s="65">
        <v>4.9000000000000004</v>
      </c>
      <c r="J23" s="83">
        <v>3218661</v>
      </c>
      <c r="K23" s="65">
        <v>4.0999999999999996</v>
      </c>
      <c r="L23" s="137">
        <v>4</v>
      </c>
    </row>
    <row r="24" spans="1:12" s="74" customFormat="1" ht="11.45" customHeight="1" x14ac:dyDescent="0.2">
      <c r="A24" s="66">
        <f>IF(D24&lt;&gt;"",COUNTA($D$13:D24),"")</f>
        <v>12</v>
      </c>
      <c r="B24" s="119" t="s">
        <v>133</v>
      </c>
      <c r="C24" s="116">
        <v>2910</v>
      </c>
      <c r="D24" s="65">
        <v>19.899999999999999</v>
      </c>
      <c r="E24" s="83">
        <v>8472</v>
      </c>
      <c r="F24" s="65">
        <v>35.5</v>
      </c>
      <c r="G24" s="137">
        <v>2.9</v>
      </c>
      <c r="H24" s="83">
        <v>23564</v>
      </c>
      <c r="I24" s="65">
        <v>25.4</v>
      </c>
      <c r="J24" s="83">
        <v>67644</v>
      </c>
      <c r="K24" s="65">
        <v>26.6</v>
      </c>
      <c r="L24" s="137">
        <v>2.9</v>
      </c>
    </row>
    <row r="25" spans="1:12" ht="20.100000000000001" customHeight="1" x14ac:dyDescent="0.2">
      <c r="A25" s="66">
        <f>IF(D25&lt;&gt;"",COUNTA($D$13:D25),"")</f>
        <v>13</v>
      </c>
      <c r="B25" s="117" t="s">
        <v>163</v>
      </c>
      <c r="C25" s="118">
        <v>131121</v>
      </c>
      <c r="D25" s="88">
        <v>13.6</v>
      </c>
      <c r="E25" s="86">
        <v>571991</v>
      </c>
      <c r="F25" s="88">
        <v>3.9</v>
      </c>
      <c r="G25" s="140">
        <v>4.4000000000000004</v>
      </c>
      <c r="H25" s="86">
        <v>915767</v>
      </c>
      <c r="I25" s="88">
        <v>5.6</v>
      </c>
      <c r="J25" s="86">
        <v>4357848</v>
      </c>
      <c r="K25" s="88">
        <v>0.9</v>
      </c>
      <c r="L25" s="140">
        <v>4.8</v>
      </c>
    </row>
    <row r="26" spans="1:12" ht="11.45" customHeight="1" x14ac:dyDescent="0.2">
      <c r="A26" s="66">
        <f>IF(D26&lt;&gt;"",COUNTA($D$13:D26),"")</f>
        <v>14</v>
      </c>
      <c r="B26" s="119" t="s">
        <v>132</v>
      </c>
      <c r="C26" s="116">
        <v>127513</v>
      </c>
      <c r="D26" s="65">
        <v>13.4</v>
      </c>
      <c r="E26" s="83">
        <v>563728</v>
      </c>
      <c r="F26" s="65">
        <v>3.7</v>
      </c>
      <c r="G26" s="137">
        <v>4.4000000000000004</v>
      </c>
      <c r="H26" s="83">
        <v>888182</v>
      </c>
      <c r="I26" s="65">
        <v>5.3</v>
      </c>
      <c r="J26" s="83">
        <v>4287633</v>
      </c>
      <c r="K26" s="65">
        <v>0.7</v>
      </c>
      <c r="L26" s="137">
        <v>4.8</v>
      </c>
    </row>
    <row r="27" spans="1:12" s="74" customFormat="1" ht="11.45" customHeight="1" x14ac:dyDescent="0.2">
      <c r="A27" s="66">
        <f>IF(D27&lt;&gt;"",COUNTA($D$13:D27),"")</f>
        <v>15</v>
      </c>
      <c r="B27" s="119" t="s">
        <v>133</v>
      </c>
      <c r="C27" s="116">
        <v>3608</v>
      </c>
      <c r="D27" s="65">
        <v>23.9</v>
      </c>
      <c r="E27" s="83">
        <v>8263</v>
      </c>
      <c r="F27" s="65">
        <v>17.5</v>
      </c>
      <c r="G27" s="137">
        <v>2.2999999999999998</v>
      </c>
      <c r="H27" s="83">
        <v>27585</v>
      </c>
      <c r="I27" s="65">
        <v>15</v>
      </c>
      <c r="J27" s="83">
        <v>70215</v>
      </c>
      <c r="K27" s="65">
        <v>11.9</v>
      </c>
      <c r="L27" s="137">
        <v>2.5</v>
      </c>
    </row>
    <row r="28" spans="1:12" ht="20.100000000000001" customHeight="1" x14ac:dyDescent="0.2">
      <c r="A28" s="66">
        <f>IF(D28&lt;&gt;"",COUNTA($D$13:D28),"")</f>
        <v>16</v>
      </c>
      <c r="B28" s="117" t="s">
        <v>164</v>
      </c>
      <c r="C28" s="118">
        <v>257269</v>
      </c>
      <c r="D28" s="88">
        <v>14.1</v>
      </c>
      <c r="E28" s="86">
        <v>1138359</v>
      </c>
      <c r="F28" s="88">
        <v>2.6</v>
      </c>
      <c r="G28" s="140">
        <v>4.4000000000000004</v>
      </c>
      <c r="H28" s="86">
        <v>1821624</v>
      </c>
      <c r="I28" s="88">
        <v>4.2</v>
      </c>
      <c r="J28" s="86">
        <v>8716266</v>
      </c>
      <c r="K28" s="88">
        <v>-0.2</v>
      </c>
      <c r="L28" s="140">
        <v>4.8</v>
      </c>
    </row>
    <row r="29" spans="1:12" ht="11.45" customHeight="1" x14ac:dyDescent="0.2">
      <c r="A29" s="66">
        <f>IF(D29&lt;&gt;"",COUNTA($D$13:D29),"")</f>
        <v>17</v>
      </c>
      <c r="B29" s="119" t="s">
        <v>132</v>
      </c>
      <c r="C29" s="116">
        <v>246872</v>
      </c>
      <c r="D29" s="65">
        <v>14.4</v>
      </c>
      <c r="E29" s="83">
        <v>1106361</v>
      </c>
      <c r="F29" s="65">
        <v>2.2999999999999998</v>
      </c>
      <c r="G29" s="137">
        <v>4.5</v>
      </c>
      <c r="H29" s="83">
        <v>1732980</v>
      </c>
      <c r="I29" s="65">
        <v>3.7</v>
      </c>
      <c r="J29" s="83">
        <v>8436106</v>
      </c>
      <c r="K29" s="65">
        <v>-0.7</v>
      </c>
      <c r="L29" s="137">
        <v>4.9000000000000004</v>
      </c>
    </row>
    <row r="30" spans="1:12" ht="11.45" customHeight="1" x14ac:dyDescent="0.2">
      <c r="A30" s="66">
        <f>IF(D30&lt;&gt;"",COUNTA($D$13:D30),"")</f>
        <v>18</v>
      </c>
      <c r="B30" s="119" t="s">
        <v>133</v>
      </c>
      <c r="C30" s="116">
        <v>10397</v>
      </c>
      <c r="D30" s="65">
        <v>8.5</v>
      </c>
      <c r="E30" s="83">
        <v>31998</v>
      </c>
      <c r="F30" s="65">
        <v>12.4</v>
      </c>
      <c r="G30" s="137">
        <v>3.1</v>
      </c>
      <c r="H30" s="83">
        <v>88644</v>
      </c>
      <c r="I30" s="65">
        <v>14.8</v>
      </c>
      <c r="J30" s="83">
        <v>280160</v>
      </c>
      <c r="K30" s="65">
        <v>16.399999999999999</v>
      </c>
      <c r="L30" s="137">
        <v>3.2</v>
      </c>
    </row>
    <row r="31" spans="1:12" s="74" customFormat="1" ht="20.100000000000001" customHeight="1" x14ac:dyDescent="0.2">
      <c r="A31" s="66">
        <f>IF(D31&lt;&gt;"",COUNTA($D$13:D31),"")</f>
        <v>19</v>
      </c>
      <c r="B31" s="117" t="s">
        <v>165</v>
      </c>
      <c r="C31" s="118">
        <v>82636</v>
      </c>
      <c r="D31" s="88">
        <v>14.6</v>
      </c>
      <c r="E31" s="86">
        <v>289154</v>
      </c>
      <c r="F31" s="88">
        <v>5</v>
      </c>
      <c r="G31" s="140">
        <v>3.5</v>
      </c>
      <c r="H31" s="86">
        <v>576518</v>
      </c>
      <c r="I31" s="88">
        <v>6.8</v>
      </c>
      <c r="J31" s="86">
        <v>2247802</v>
      </c>
      <c r="K31" s="88">
        <v>2.2999999999999998</v>
      </c>
      <c r="L31" s="140">
        <v>3.9</v>
      </c>
    </row>
    <row r="32" spans="1:12" ht="11.45" customHeight="1" x14ac:dyDescent="0.2">
      <c r="A32" s="66">
        <f>IF(D32&lt;&gt;"",COUNTA($D$13:D32),"")</f>
        <v>20</v>
      </c>
      <c r="B32" s="119" t="s">
        <v>132</v>
      </c>
      <c r="C32" s="116">
        <v>79583</v>
      </c>
      <c r="D32" s="65">
        <v>14.9</v>
      </c>
      <c r="E32" s="83">
        <v>282607</v>
      </c>
      <c r="F32" s="65">
        <v>5</v>
      </c>
      <c r="G32" s="137">
        <v>3.6</v>
      </c>
      <c r="H32" s="83">
        <v>550686</v>
      </c>
      <c r="I32" s="65">
        <v>6.4</v>
      </c>
      <c r="J32" s="83">
        <v>2188957</v>
      </c>
      <c r="K32" s="65">
        <v>1.9</v>
      </c>
      <c r="L32" s="137">
        <v>4</v>
      </c>
    </row>
    <row r="33" spans="1:12" ht="11.45" customHeight="1" x14ac:dyDescent="0.2">
      <c r="A33" s="66">
        <f>IF(D33&lt;&gt;"",COUNTA($D$13:D33),"")</f>
        <v>21</v>
      </c>
      <c r="B33" s="119" t="s">
        <v>133</v>
      </c>
      <c r="C33" s="116">
        <v>3053</v>
      </c>
      <c r="D33" s="65">
        <v>6.3</v>
      </c>
      <c r="E33" s="83">
        <v>6547</v>
      </c>
      <c r="F33" s="65">
        <v>4.2</v>
      </c>
      <c r="G33" s="137">
        <v>2.1</v>
      </c>
      <c r="H33" s="83">
        <v>25832</v>
      </c>
      <c r="I33" s="65">
        <v>15.3</v>
      </c>
      <c r="J33" s="83">
        <v>58845</v>
      </c>
      <c r="K33" s="65">
        <v>15.3</v>
      </c>
      <c r="L33" s="137">
        <v>2.2999999999999998</v>
      </c>
    </row>
    <row r="34" spans="1:12" s="74" customFormat="1" ht="20.100000000000001" customHeight="1" x14ac:dyDescent="0.2">
      <c r="A34" s="66">
        <f>IF(D34&lt;&gt;"",COUNTA($D$13:D34),"")</f>
        <v>22</v>
      </c>
      <c r="B34" s="117" t="s">
        <v>166</v>
      </c>
      <c r="C34" s="118">
        <v>148236</v>
      </c>
      <c r="D34" s="88">
        <v>12.6</v>
      </c>
      <c r="E34" s="86">
        <v>686463</v>
      </c>
      <c r="F34" s="88">
        <v>2.9</v>
      </c>
      <c r="G34" s="140">
        <v>4.5999999999999996</v>
      </c>
      <c r="H34" s="86">
        <v>1107328</v>
      </c>
      <c r="I34" s="88">
        <v>2.8</v>
      </c>
      <c r="J34" s="86">
        <v>5485666</v>
      </c>
      <c r="K34" s="88">
        <v>1.6</v>
      </c>
      <c r="L34" s="140">
        <v>5</v>
      </c>
    </row>
    <row r="35" spans="1:12" ht="11.45" customHeight="1" x14ac:dyDescent="0.2">
      <c r="A35" s="66">
        <f>IF(D35&lt;&gt;"",COUNTA($D$13:D35),"")</f>
        <v>23</v>
      </c>
      <c r="B35" s="119" t="s">
        <v>132</v>
      </c>
      <c r="C35" s="116">
        <v>145137</v>
      </c>
      <c r="D35" s="65">
        <v>12.3</v>
      </c>
      <c r="E35" s="83">
        <v>676611</v>
      </c>
      <c r="F35" s="65">
        <v>2.7</v>
      </c>
      <c r="G35" s="137">
        <v>4.7</v>
      </c>
      <c r="H35" s="83">
        <v>1081705</v>
      </c>
      <c r="I35" s="65">
        <v>2.4</v>
      </c>
      <c r="J35" s="83">
        <v>5399192</v>
      </c>
      <c r="K35" s="65">
        <v>1.4</v>
      </c>
      <c r="L35" s="137">
        <v>5</v>
      </c>
    </row>
    <row r="36" spans="1:12" x14ac:dyDescent="0.2">
      <c r="A36" s="66">
        <f>IF(D36&lt;&gt;"",COUNTA($D$13:D36),"")</f>
        <v>24</v>
      </c>
      <c r="B36" s="119" t="s">
        <v>133</v>
      </c>
      <c r="C36" s="116">
        <v>3099</v>
      </c>
      <c r="D36" s="65">
        <v>25.5</v>
      </c>
      <c r="E36" s="83">
        <v>9852</v>
      </c>
      <c r="F36" s="65">
        <v>17.8</v>
      </c>
      <c r="G36" s="137">
        <v>3.2</v>
      </c>
      <c r="H36" s="83">
        <v>25623</v>
      </c>
      <c r="I36" s="65">
        <v>21.1</v>
      </c>
      <c r="J36" s="83">
        <v>86474</v>
      </c>
      <c r="K36" s="65">
        <v>11.7</v>
      </c>
      <c r="L36" s="137">
        <v>3.4</v>
      </c>
    </row>
    <row r="37" spans="1:12" ht="20.100000000000001" customHeight="1" x14ac:dyDescent="0.2">
      <c r="A37" s="66">
        <f>IF(D37&lt;&gt;"",COUNTA($D$13:D37),"")</f>
        <v>25</v>
      </c>
      <c r="B37" s="117" t="s">
        <v>167</v>
      </c>
      <c r="C37" s="118">
        <v>40667</v>
      </c>
      <c r="D37" s="88">
        <v>12.9</v>
      </c>
      <c r="E37" s="86">
        <v>116488</v>
      </c>
      <c r="F37" s="88">
        <v>10.3</v>
      </c>
      <c r="G37" s="140">
        <v>2.9</v>
      </c>
      <c r="H37" s="86">
        <v>284973</v>
      </c>
      <c r="I37" s="88">
        <v>8.1</v>
      </c>
      <c r="J37" s="86">
        <v>900509</v>
      </c>
      <c r="K37" s="88">
        <v>2.1</v>
      </c>
      <c r="L37" s="140">
        <v>3.2</v>
      </c>
    </row>
    <row r="38" spans="1:12" x14ac:dyDescent="0.2">
      <c r="A38" s="66">
        <f>IF(D38&lt;&gt;"",COUNTA($D$13:D38),"")</f>
        <v>26</v>
      </c>
      <c r="B38" s="119" t="s">
        <v>132</v>
      </c>
      <c r="C38" s="116">
        <v>37252</v>
      </c>
      <c r="D38" s="65">
        <v>13</v>
      </c>
      <c r="E38" s="83">
        <v>107642</v>
      </c>
      <c r="F38" s="65">
        <v>9</v>
      </c>
      <c r="G38" s="137">
        <v>2.9</v>
      </c>
      <c r="H38" s="83">
        <v>263322</v>
      </c>
      <c r="I38" s="65">
        <v>6.7</v>
      </c>
      <c r="J38" s="83">
        <v>843529</v>
      </c>
      <c r="K38" s="65">
        <v>1</v>
      </c>
      <c r="L38" s="137">
        <v>3.2</v>
      </c>
    </row>
    <row r="39" spans="1:12" x14ac:dyDescent="0.2">
      <c r="A39" s="66">
        <f>IF(D39&lt;&gt;"",COUNTA($D$13:D39),"")</f>
        <v>27</v>
      </c>
      <c r="B39" s="119" t="s">
        <v>133</v>
      </c>
      <c r="C39" s="116">
        <v>3415</v>
      </c>
      <c r="D39" s="65">
        <v>11.2</v>
      </c>
      <c r="E39" s="83">
        <v>8846</v>
      </c>
      <c r="F39" s="65">
        <v>30.3</v>
      </c>
      <c r="G39" s="137">
        <v>2.6</v>
      </c>
      <c r="H39" s="83">
        <v>21651</v>
      </c>
      <c r="I39" s="65">
        <v>29.2</v>
      </c>
      <c r="J39" s="83">
        <v>56980</v>
      </c>
      <c r="K39" s="65">
        <v>22.4</v>
      </c>
      <c r="L39" s="137">
        <v>2.6</v>
      </c>
    </row>
    <row r="40" spans="1:12" ht="20.100000000000001" customHeight="1" x14ac:dyDescent="0.2">
      <c r="A40" s="66" t="str">
        <f>IF(D40&lt;&gt;"",COUNTA($D$13:D40),"")</f>
        <v/>
      </c>
      <c r="B40" s="119" t="s">
        <v>156</v>
      </c>
      <c r="C40" s="116"/>
      <c r="D40" s="65"/>
      <c r="E40" s="83"/>
      <c r="F40" s="65"/>
      <c r="G40" s="137"/>
      <c r="H40" s="83"/>
      <c r="I40" s="65"/>
      <c r="J40" s="83"/>
      <c r="K40" s="65"/>
      <c r="L40" s="137"/>
    </row>
    <row r="41" spans="1:12" ht="20.100000000000001" customHeight="1" x14ac:dyDescent="0.2">
      <c r="A41" s="66">
        <f>IF(D41&lt;&gt;"",COUNTA($D$13:D41),"")</f>
        <v>28</v>
      </c>
      <c r="B41" s="122" t="s">
        <v>168</v>
      </c>
      <c r="C41" s="118">
        <v>10651</v>
      </c>
      <c r="D41" s="88">
        <v>-0.3</v>
      </c>
      <c r="E41" s="86">
        <v>32384</v>
      </c>
      <c r="F41" s="88">
        <v>-0.1</v>
      </c>
      <c r="G41" s="140">
        <v>3</v>
      </c>
      <c r="H41" s="86">
        <v>72116</v>
      </c>
      <c r="I41" s="88">
        <v>3</v>
      </c>
      <c r="J41" s="86">
        <v>229615</v>
      </c>
      <c r="K41" s="88">
        <v>3.1</v>
      </c>
      <c r="L41" s="140">
        <v>3.2</v>
      </c>
    </row>
    <row r="42" spans="1:12" x14ac:dyDescent="0.2">
      <c r="A42" s="66">
        <f>IF(D42&lt;&gt;"",COUNTA($D$13:D42),"")</f>
        <v>29</v>
      </c>
      <c r="B42" s="123" t="s">
        <v>132</v>
      </c>
      <c r="C42" s="116">
        <v>9966</v>
      </c>
      <c r="D42" s="65">
        <v>-0.3</v>
      </c>
      <c r="E42" s="83">
        <v>30177</v>
      </c>
      <c r="F42" s="65">
        <v>-1.7</v>
      </c>
      <c r="G42" s="137">
        <v>3</v>
      </c>
      <c r="H42" s="83">
        <v>67391</v>
      </c>
      <c r="I42" s="65">
        <v>2.5</v>
      </c>
      <c r="J42" s="83">
        <v>214043</v>
      </c>
      <c r="K42" s="65">
        <v>2.8</v>
      </c>
      <c r="L42" s="137">
        <v>3.2</v>
      </c>
    </row>
    <row r="43" spans="1:12" x14ac:dyDescent="0.2">
      <c r="A43" s="66">
        <f>IF(D43&lt;&gt;"",COUNTA($D$13:D43),"")</f>
        <v>30</v>
      </c>
      <c r="B43" s="123" t="s">
        <v>133</v>
      </c>
      <c r="C43" s="116">
        <v>685</v>
      </c>
      <c r="D43" s="65">
        <v>0.9</v>
      </c>
      <c r="E43" s="83">
        <v>2207</v>
      </c>
      <c r="F43" s="65">
        <v>28.7</v>
      </c>
      <c r="G43" s="137">
        <v>3.2</v>
      </c>
      <c r="H43" s="83">
        <v>4725</v>
      </c>
      <c r="I43" s="65">
        <v>11.6</v>
      </c>
      <c r="J43" s="83">
        <v>15572</v>
      </c>
      <c r="K43" s="65">
        <v>7.5</v>
      </c>
      <c r="L43" s="137">
        <v>3.3</v>
      </c>
    </row>
    <row r="44" spans="1:12" ht="20.100000000000001" customHeight="1" x14ac:dyDescent="0.2">
      <c r="A44" s="66">
        <f>IF(D44&lt;&gt;"",COUNTA($D$13:D44),"")</f>
        <v>31</v>
      </c>
      <c r="B44" s="124" t="s">
        <v>169</v>
      </c>
      <c r="C44" s="118">
        <v>4444</v>
      </c>
      <c r="D44" s="88">
        <v>3.6</v>
      </c>
      <c r="E44" s="86">
        <v>8758</v>
      </c>
      <c r="F44" s="88">
        <v>5.6</v>
      </c>
      <c r="G44" s="140">
        <v>2</v>
      </c>
      <c r="H44" s="86">
        <v>30627</v>
      </c>
      <c r="I44" s="88">
        <v>11.2</v>
      </c>
      <c r="J44" s="86">
        <v>61182</v>
      </c>
      <c r="K44" s="88">
        <v>5.9</v>
      </c>
      <c r="L44" s="140">
        <v>2</v>
      </c>
    </row>
    <row r="45" spans="1:12" x14ac:dyDescent="0.2">
      <c r="A45" s="66">
        <f>IF(D45&lt;&gt;"",COUNTA($D$13:D45),"")</f>
        <v>32</v>
      </c>
      <c r="B45" s="123" t="s">
        <v>132</v>
      </c>
      <c r="C45" s="116">
        <v>4243</v>
      </c>
      <c r="D45" s="65">
        <v>4.0999999999999996</v>
      </c>
      <c r="E45" s="83">
        <v>8259</v>
      </c>
      <c r="F45" s="65">
        <v>4.9000000000000004</v>
      </c>
      <c r="G45" s="137">
        <v>1.9</v>
      </c>
      <c r="H45" s="83">
        <v>29347</v>
      </c>
      <c r="I45" s="65">
        <v>11.8</v>
      </c>
      <c r="J45" s="83">
        <v>58221</v>
      </c>
      <c r="K45" s="65">
        <v>6.9</v>
      </c>
      <c r="L45" s="137">
        <v>2</v>
      </c>
    </row>
    <row r="46" spans="1:12" x14ac:dyDescent="0.2">
      <c r="A46" s="66">
        <f>IF(D46&lt;&gt;"",COUNTA($D$13:D46),"")</f>
        <v>33</v>
      </c>
      <c r="B46" s="123" t="s">
        <v>133</v>
      </c>
      <c r="C46" s="116">
        <v>201</v>
      </c>
      <c r="D46" s="65">
        <v>-6.1</v>
      </c>
      <c r="E46" s="83">
        <v>499</v>
      </c>
      <c r="F46" s="65">
        <v>18.2</v>
      </c>
      <c r="G46" s="137">
        <v>2.5</v>
      </c>
      <c r="H46" s="83">
        <v>1280</v>
      </c>
      <c r="I46" s="65">
        <v>-1.6</v>
      </c>
      <c r="J46" s="83">
        <v>2961</v>
      </c>
      <c r="K46" s="65">
        <v>-9.9</v>
      </c>
      <c r="L46" s="137">
        <v>2.2999999999999998</v>
      </c>
    </row>
    <row r="47" spans="1:12" ht="20.100000000000001" customHeight="1" x14ac:dyDescent="0.2">
      <c r="A47" s="66">
        <f>IF(D47&lt;&gt;"",COUNTA($D$13:D47),"")</f>
        <v>34</v>
      </c>
      <c r="B47" s="124" t="s">
        <v>170</v>
      </c>
      <c r="C47" s="118">
        <v>20889</v>
      </c>
      <c r="D47" s="88">
        <v>9.6</v>
      </c>
      <c r="E47" s="86">
        <v>46724</v>
      </c>
      <c r="F47" s="88">
        <v>4.5999999999999996</v>
      </c>
      <c r="G47" s="140">
        <v>2.2000000000000002</v>
      </c>
      <c r="H47" s="86">
        <v>150787</v>
      </c>
      <c r="I47" s="88">
        <v>11.9</v>
      </c>
      <c r="J47" s="86">
        <v>328999</v>
      </c>
      <c r="K47" s="88">
        <v>2.7</v>
      </c>
      <c r="L47" s="140">
        <v>2.2000000000000002</v>
      </c>
    </row>
    <row r="48" spans="1:12" x14ac:dyDescent="0.2">
      <c r="A48" s="66">
        <f>IF(D48&lt;&gt;"",COUNTA($D$13:D48),"")</f>
        <v>35</v>
      </c>
      <c r="B48" s="123" t="s">
        <v>132</v>
      </c>
      <c r="C48" s="116">
        <v>19359</v>
      </c>
      <c r="D48" s="65">
        <v>11.2</v>
      </c>
      <c r="E48" s="83">
        <v>43171</v>
      </c>
      <c r="F48" s="65">
        <v>5.4</v>
      </c>
      <c r="G48" s="137">
        <v>2.2000000000000002</v>
      </c>
      <c r="H48" s="83">
        <v>137552</v>
      </c>
      <c r="I48" s="65">
        <v>12.1</v>
      </c>
      <c r="J48" s="83">
        <v>301390</v>
      </c>
      <c r="K48" s="65">
        <v>2.4</v>
      </c>
      <c r="L48" s="137">
        <v>2.2000000000000002</v>
      </c>
    </row>
    <row r="49" spans="1:12" x14ac:dyDescent="0.2">
      <c r="A49" s="66">
        <f>IF(D49&lt;&gt;"",COUNTA($D$13:D49),"")</f>
        <v>36</v>
      </c>
      <c r="B49" s="123" t="s">
        <v>133</v>
      </c>
      <c r="C49" s="116">
        <v>1530</v>
      </c>
      <c r="D49" s="65">
        <v>-7.4</v>
      </c>
      <c r="E49" s="83">
        <v>3553</v>
      </c>
      <c r="F49" s="65">
        <v>-5</v>
      </c>
      <c r="G49" s="137">
        <v>2.2999999999999998</v>
      </c>
      <c r="H49" s="83">
        <v>13235</v>
      </c>
      <c r="I49" s="65">
        <v>10.4</v>
      </c>
      <c r="J49" s="83">
        <v>27609</v>
      </c>
      <c r="K49" s="65">
        <v>6.3</v>
      </c>
      <c r="L49" s="137">
        <v>2.1</v>
      </c>
    </row>
    <row r="50" spans="1:12" ht="20.100000000000001" customHeight="1" x14ac:dyDescent="0.2">
      <c r="A50" s="66">
        <f>IF(D50&lt;&gt;"",COUNTA($D$13:D50),"")</f>
        <v>37</v>
      </c>
      <c r="B50" s="124" t="s">
        <v>171</v>
      </c>
      <c r="C50" s="118">
        <v>21931</v>
      </c>
      <c r="D50" s="88">
        <v>7.5</v>
      </c>
      <c r="E50" s="86">
        <v>45096</v>
      </c>
      <c r="F50" s="88">
        <v>4.9000000000000004</v>
      </c>
      <c r="G50" s="140">
        <v>2.1</v>
      </c>
      <c r="H50" s="86">
        <v>150839</v>
      </c>
      <c r="I50" s="88">
        <v>7.8</v>
      </c>
      <c r="J50" s="86">
        <v>328202</v>
      </c>
      <c r="K50" s="88">
        <v>5.9</v>
      </c>
      <c r="L50" s="140">
        <v>2.2000000000000002</v>
      </c>
    </row>
    <row r="51" spans="1:12" x14ac:dyDescent="0.2">
      <c r="A51" s="66">
        <f>IF(D51&lt;&gt;"",COUNTA($D$13:D51),"")</f>
        <v>38</v>
      </c>
      <c r="B51" s="123" t="s">
        <v>132</v>
      </c>
      <c r="C51" s="116">
        <v>20196</v>
      </c>
      <c r="D51" s="65">
        <v>8.5</v>
      </c>
      <c r="E51" s="83">
        <v>42220</v>
      </c>
      <c r="F51" s="65">
        <v>5.0999999999999996</v>
      </c>
      <c r="G51" s="137">
        <v>2.1</v>
      </c>
      <c r="H51" s="83">
        <v>135854</v>
      </c>
      <c r="I51" s="65">
        <v>7.2</v>
      </c>
      <c r="J51" s="83">
        <v>302384</v>
      </c>
      <c r="K51" s="65">
        <v>5.2</v>
      </c>
      <c r="L51" s="137">
        <v>2.2000000000000002</v>
      </c>
    </row>
    <row r="52" spans="1:12" x14ac:dyDescent="0.2">
      <c r="A52" s="66">
        <f>IF(D52&lt;&gt;"",COUNTA($D$13:D52),"")</f>
        <v>39</v>
      </c>
      <c r="B52" s="123" t="s">
        <v>133</v>
      </c>
      <c r="C52" s="116">
        <v>1735</v>
      </c>
      <c r="D52" s="65">
        <v>-2.7</v>
      </c>
      <c r="E52" s="83">
        <v>2876</v>
      </c>
      <c r="F52" s="65">
        <v>2.7</v>
      </c>
      <c r="G52" s="137">
        <v>1.7</v>
      </c>
      <c r="H52" s="83">
        <v>14985</v>
      </c>
      <c r="I52" s="65">
        <v>12.8</v>
      </c>
      <c r="J52" s="83">
        <v>25818</v>
      </c>
      <c r="K52" s="65">
        <v>14</v>
      </c>
      <c r="L52" s="137">
        <v>1.7</v>
      </c>
    </row>
  </sheetData>
  <mergeCells count="23">
    <mergeCell ref="I5:I10"/>
    <mergeCell ref="J5:J10"/>
    <mergeCell ref="K5:K10"/>
    <mergeCell ref="G11:H11"/>
    <mergeCell ref="G4:G10"/>
    <mergeCell ref="H4:I4"/>
    <mergeCell ref="J4:K4"/>
    <mergeCell ref="A1:B1"/>
    <mergeCell ref="C1:L1"/>
    <mergeCell ref="A2:B2"/>
    <mergeCell ref="C2:L2"/>
    <mergeCell ref="A3:A11"/>
    <mergeCell ref="B3:B11"/>
    <mergeCell ref="C3:G3"/>
    <mergeCell ref="H3:L3"/>
    <mergeCell ref="C4:D4"/>
    <mergeCell ref="E4:F4"/>
    <mergeCell ref="L4:L10"/>
    <mergeCell ref="C5:C10"/>
    <mergeCell ref="D5:D10"/>
    <mergeCell ref="E5:E10"/>
    <mergeCell ref="F5:F10"/>
    <mergeCell ref="H5:H10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09&amp;R&amp;"-,Standard"&amp;7&amp;P</oddFooter>
    <evenFooter>&amp;L&amp;"-,Standard"&amp;7&amp;P&amp;R&amp;"-,Standard"&amp;7StatA MV, Statistischer Bericht G413 2023 09</even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:L263"/>
  <sheetViews>
    <sheetView zoomScale="140" zoomScaleNormal="140" workbookViewId="0">
      <pane xSplit="2" ySplit="12" topLeftCell="C13" activePane="bottomRight" state="frozen"/>
      <selection activeCell="C13" sqref="C13"/>
      <selection pane="topRight" activeCell="C13" sqref="C13"/>
      <selection pane="bottomLeft" activeCell="C13" sqref="C13"/>
      <selection pane="bottomRight" activeCell="C13" sqref="C13"/>
    </sheetView>
  </sheetViews>
  <sheetFormatPr baseColWidth="10" defaultColWidth="9.140625" defaultRowHeight="11.25" x14ac:dyDescent="0.2"/>
  <cols>
    <col min="1" max="1" width="3.7109375" style="75" customWidth="1"/>
    <col min="2" max="2" width="20.7109375" style="93" customWidth="1"/>
    <col min="3" max="3" width="7.42578125" style="93" customWidth="1"/>
    <col min="4" max="4" width="6" style="93" customWidth="1"/>
    <col min="5" max="5" width="7.28515625" style="93" customWidth="1"/>
    <col min="6" max="6" width="6.28515625" style="93" customWidth="1"/>
    <col min="7" max="7" width="5.5703125" style="93" customWidth="1"/>
    <col min="8" max="8" width="8" style="93" bestFit="1" customWidth="1"/>
    <col min="9" max="9" width="6.28515625" style="93" customWidth="1"/>
    <col min="10" max="10" width="8.42578125" style="93" bestFit="1" customWidth="1"/>
    <col min="11" max="11" width="6.28515625" style="93" customWidth="1"/>
    <col min="12" max="12" width="5.7109375" style="93" customWidth="1"/>
    <col min="13" max="202" width="9.140625" style="75"/>
    <col min="203" max="203" width="3.7109375" style="75" customWidth="1"/>
    <col min="204" max="204" width="20.7109375" style="75" customWidth="1"/>
    <col min="205" max="205" width="7.7109375" style="75" customWidth="1"/>
    <col min="206" max="206" width="5.85546875" style="75" customWidth="1"/>
    <col min="207" max="207" width="7.5703125" style="75" customWidth="1"/>
    <col min="208" max="208" width="6.42578125" style="75" customWidth="1"/>
    <col min="209" max="209" width="5.7109375" style="75" customWidth="1"/>
    <col min="210" max="210" width="7.7109375" style="75" customWidth="1"/>
    <col min="211" max="211" width="6.28515625" style="75" customWidth="1"/>
    <col min="212" max="212" width="8.28515625" style="75" customWidth="1"/>
    <col min="213" max="213" width="6.28515625" style="75" customWidth="1"/>
    <col min="214" max="214" width="5.7109375" style="75" customWidth="1"/>
    <col min="215" max="458" width="9.140625" style="75"/>
    <col min="459" max="459" width="3.7109375" style="75" customWidth="1"/>
    <col min="460" max="460" width="20.7109375" style="75" customWidth="1"/>
    <col min="461" max="461" width="7.7109375" style="75" customWidth="1"/>
    <col min="462" max="462" width="5.85546875" style="75" customWidth="1"/>
    <col min="463" max="463" width="7.5703125" style="75" customWidth="1"/>
    <col min="464" max="464" width="6.42578125" style="75" customWidth="1"/>
    <col min="465" max="465" width="5.7109375" style="75" customWidth="1"/>
    <col min="466" max="466" width="7.7109375" style="75" customWidth="1"/>
    <col min="467" max="467" width="6.28515625" style="75" customWidth="1"/>
    <col min="468" max="468" width="8.28515625" style="75" customWidth="1"/>
    <col min="469" max="469" width="6.28515625" style="75" customWidth="1"/>
    <col min="470" max="470" width="5.7109375" style="75" customWidth="1"/>
    <col min="471" max="714" width="9.140625" style="75"/>
    <col min="715" max="715" width="3.7109375" style="75" customWidth="1"/>
    <col min="716" max="716" width="20.7109375" style="75" customWidth="1"/>
    <col min="717" max="717" width="7.7109375" style="75" customWidth="1"/>
    <col min="718" max="718" width="5.85546875" style="75" customWidth="1"/>
    <col min="719" max="719" width="7.5703125" style="75" customWidth="1"/>
    <col min="720" max="720" width="6.42578125" style="75" customWidth="1"/>
    <col min="721" max="721" width="5.7109375" style="75" customWidth="1"/>
    <col min="722" max="722" width="7.7109375" style="75" customWidth="1"/>
    <col min="723" max="723" width="6.28515625" style="75" customWidth="1"/>
    <col min="724" max="724" width="8.28515625" style="75" customWidth="1"/>
    <col min="725" max="725" width="6.28515625" style="75" customWidth="1"/>
    <col min="726" max="726" width="5.7109375" style="75" customWidth="1"/>
    <col min="727" max="970" width="9.140625" style="75"/>
    <col min="971" max="971" width="3.7109375" style="75" customWidth="1"/>
    <col min="972" max="972" width="20.7109375" style="75" customWidth="1"/>
    <col min="973" max="973" width="7.7109375" style="75" customWidth="1"/>
    <col min="974" max="974" width="5.85546875" style="75" customWidth="1"/>
    <col min="975" max="975" width="7.5703125" style="75" customWidth="1"/>
    <col min="976" max="976" width="6.42578125" style="75" customWidth="1"/>
    <col min="977" max="977" width="5.7109375" style="75" customWidth="1"/>
    <col min="978" max="978" width="7.7109375" style="75" customWidth="1"/>
    <col min="979" max="979" width="6.28515625" style="75" customWidth="1"/>
    <col min="980" max="980" width="8.28515625" style="75" customWidth="1"/>
    <col min="981" max="981" width="6.28515625" style="75" customWidth="1"/>
    <col min="982" max="982" width="5.7109375" style="75" customWidth="1"/>
    <col min="983" max="1226" width="9.140625" style="75"/>
    <col min="1227" max="1227" width="3.7109375" style="75" customWidth="1"/>
    <col min="1228" max="1228" width="20.7109375" style="75" customWidth="1"/>
    <col min="1229" max="1229" width="7.7109375" style="75" customWidth="1"/>
    <col min="1230" max="1230" width="5.85546875" style="75" customWidth="1"/>
    <col min="1231" max="1231" width="7.5703125" style="75" customWidth="1"/>
    <col min="1232" max="1232" width="6.42578125" style="75" customWidth="1"/>
    <col min="1233" max="1233" width="5.7109375" style="75" customWidth="1"/>
    <col min="1234" max="1234" width="7.7109375" style="75" customWidth="1"/>
    <col min="1235" max="1235" width="6.28515625" style="75" customWidth="1"/>
    <col min="1236" max="1236" width="8.28515625" style="75" customWidth="1"/>
    <col min="1237" max="1237" width="6.28515625" style="75" customWidth="1"/>
    <col min="1238" max="1238" width="5.7109375" style="75" customWidth="1"/>
    <col min="1239" max="1482" width="9.140625" style="75"/>
    <col min="1483" max="1483" width="3.7109375" style="75" customWidth="1"/>
    <col min="1484" max="1484" width="20.7109375" style="75" customWidth="1"/>
    <col min="1485" max="1485" width="7.7109375" style="75" customWidth="1"/>
    <col min="1486" max="1486" width="5.85546875" style="75" customWidth="1"/>
    <col min="1487" max="1487" width="7.5703125" style="75" customWidth="1"/>
    <col min="1488" max="1488" width="6.42578125" style="75" customWidth="1"/>
    <col min="1489" max="1489" width="5.7109375" style="75" customWidth="1"/>
    <col min="1490" max="1490" width="7.7109375" style="75" customWidth="1"/>
    <col min="1491" max="1491" width="6.28515625" style="75" customWidth="1"/>
    <col min="1492" max="1492" width="8.28515625" style="75" customWidth="1"/>
    <col min="1493" max="1493" width="6.28515625" style="75" customWidth="1"/>
    <col min="1494" max="1494" width="5.7109375" style="75" customWidth="1"/>
    <col min="1495" max="1738" width="9.140625" style="75"/>
    <col min="1739" max="1739" width="3.7109375" style="75" customWidth="1"/>
    <col min="1740" max="1740" width="20.7109375" style="75" customWidth="1"/>
    <col min="1741" max="1741" width="7.7109375" style="75" customWidth="1"/>
    <col min="1742" max="1742" width="5.85546875" style="75" customWidth="1"/>
    <col min="1743" max="1743" width="7.5703125" style="75" customWidth="1"/>
    <col min="1744" max="1744" width="6.42578125" style="75" customWidth="1"/>
    <col min="1745" max="1745" width="5.7109375" style="75" customWidth="1"/>
    <col min="1746" max="1746" width="7.7109375" style="75" customWidth="1"/>
    <col min="1747" max="1747" width="6.28515625" style="75" customWidth="1"/>
    <col min="1748" max="1748" width="8.28515625" style="75" customWidth="1"/>
    <col min="1749" max="1749" width="6.28515625" style="75" customWidth="1"/>
    <col min="1750" max="1750" width="5.7109375" style="75" customWidth="1"/>
    <col min="1751" max="1994" width="9.140625" style="75"/>
    <col min="1995" max="1995" width="3.7109375" style="75" customWidth="1"/>
    <col min="1996" max="1996" width="20.7109375" style="75" customWidth="1"/>
    <col min="1997" max="1997" width="7.7109375" style="75" customWidth="1"/>
    <col min="1998" max="1998" width="5.85546875" style="75" customWidth="1"/>
    <col min="1999" max="1999" width="7.5703125" style="75" customWidth="1"/>
    <col min="2000" max="2000" width="6.42578125" style="75" customWidth="1"/>
    <col min="2001" max="2001" width="5.7109375" style="75" customWidth="1"/>
    <col min="2002" max="2002" width="7.7109375" style="75" customWidth="1"/>
    <col min="2003" max="2003" width="6.28515625" style="75" customWidth="1"/>
    <col min="2004" max="2004" width="8.28515625" style="75" customWidth="1"/>
    <col min="2005" max="2005" width="6.28515625" style="75" customWidth="1"/>
    <col min="2006" max="2006" width="5.7109375" style="75" customWidth="1"/>
    <col min="2007" max="2250" width="9.140625" style="75"/>
    <col min="2251" max="2251" width="3.7109375" style="75" customWidth="1"/>
    <col min="2252" max="2252" width="20.7109375" style="75" customWidth="1"/>
    <col min="2253" max="2253" width="7.7109375" style="75" customWidth="1"/>
    <col min="2254" max="2254" width="5.85546875" style="75" customWidth="1"/>
    <col min="2255" max="2255" width="7.5703125" style="75" customWidth="1"/>
    <col min="2256" max="2256" width="6.42578125" style="75" customWidth="1"/>
    <col min="2257" max="2257" width="5.7109375" style="75" customWidth="1"/>
    <col min="2258" max="2258" width="7.7109375" style="75" customWidth="1"/>
    <col min="2259" max="2259" width="6.28515625" style="75" customWidth="1"/>
    <col min="2260" max="2260" width="8.28515625" style="75" customWidth="1"/>
    <col min="2261" max="2261" width="6.28515625" style="75" customWidth="1"/>
    <col min="2262" max="2262" width="5.7109375" style="75" customWidth="1"/>
    <col min="2263" max="2506" width="9.140625" style="75"/>
    <col min="2507" max="2507" width="3.7109375" style="75" customWidth="1"/>
    <col min="2508" max="2508" width="20.7109375" style="75" customWidth="1"/>
    <col min="2509" max="2509" width="7.7109375" style="75" customWidth="1"/>
    <col min="2510" max="2510" width="5.85546875" style="75" customWidth="1"/>
    <col min="2511" max="2511" width="7.5703125" style="75" customWidth="1"/>
    <col min="2512" max="2512" width="6.42578125" style="75" customWidth="1"/>
    <col min="2513" max="2513" width="5.7109375" style="75" customWidth="1"/>
    <col min="2514" max="2514" width="7.7109375" style="75" customWidth="1"/>
    <col min="2515" max="2515" width="6.28515625" style="75" customWidth="1"/>
    <col min="2516" max="2516" width="8.28515625" style="75" customWidth="1"/>
    <col min="2517" max="2517" width="6.28515625" style="75" customWidth="1"/>
    <col min="2518" max="2518" width="5.7109375" style="75" customWidth="1"/>
    <col min="2519" max="2762" width="9.140625" style="75"/>
    <col min="2763" max="2763" width="3.7109375" style="75" customWidth="1"/>
    <col min="2764" max="2764" width="20.7109375" style="75" customWidth="1"/>
    <col min="2765" max="2765" width="7.7109375" style="75" customWidth="1"/>
    <col min="2766" max="2766" width="5.85546875" style="75" customWidth="1"/>
    <col min="2767" max="2767" width="7.5703125" style="75" customWidth="1"/>
    <col min="2768" max="2768" width="6.42578125" style="75" customWidth="1"/>
    <col min="2769" max="2769" width="5.7109375" style="75" customWidth="1"/>
    <col min="2770" max="2770" width="7.7109375" style="75" customWidth="1"/>
    <col min="2771" max="2771" width="6.28515625" style="75" customWidth="1"/>
    <col min="2772" max="2772" width="8.28515625" style="75" customWidth="1"/>
    <col min="2773" max="2773" width="6.28515625" style="75" customWidth="1"/>
    <col min="2774" max="2774" width="5.7109375" style="75" customWidth="1"/>
    <col min="2775" max="3018" width="9.140625" style="75"/>
    <col min="3019" max="3019" width="3.7109375" style="75" customWidth="1"/>
    <col min="3020" max="3020" width="20.7109375" style="75" customWidth="1"/>
    <col min="3021" max="3021" width="7.7109375" style="75" customWidth="1"/>
    <col min="3022" max="3022" width="5.85546875" style="75" customWidth="1"/>
    <col min="3023" max="3023" width="7.5703125" style="75" customWidth="1"/>
    <col min="3024" max="3024" width="6.42578125" style="75" customWidth="1"/>
    <col min="3025" max="3025" width="5.7109375" style="75" customWidth="1"/>
    <col min="3026" max="3026" width="7.7109375" style="75" customWidth="1"/>
    <col min="3027" max="3027" width="6.28515625" style="75" customWidth="1"/>
    <col min="3028" max="3028" width="8.28515625" style="75" customWidth="1"/>
    <col min="3029" max="3029" width="6.28515625" style="75" customWidth="1"/>
    <col min="3030" max="3030" width="5.7109375" style="75" customWidth="1"/>
    <col min="3031" max="3274" width="9.140625" style="75"/>
    <col min="3275" max="3275" width="3.7109375" style="75" customWidth="1"/>
    <col min="3276" max="3276" width="20.7109375" style="75" customWidth="1"/>
    <col min="3277" max="3277" width="7.7109375" style="75" customWidth="1"/>
    <col min="3278" max="3278" width="5.85546875" style="75" customWidth="1"/>
    <col min="3279" max="3279" width="7.5703125" style="75" customWidth="1"/>
    <col min="3280" max="3280" width="6.42578125" style="75" customWidth="1"/>
    <col min="3281" max="3281" width="5.7109375" style="75" customWidth="1"/>
    <col min="3282" max="3282" width="7.7109375" style="75" customWidth="1"/>
    <col min="3283" max="3283" width="6.28515625" style="75" customWidth="1"/>
    <col min="3284" max="3284" width="8.28515625" style="75" customWidth="1"/>
    <col min="3285" max="3285" width="6.28515625" style="75" customWidth="1"/>
    <col min="3286" max="3286" width="5.7109375" style="75" customWidth="1"/>
    <col min="3287" max="3530" width="9.140625" style="75"/>
    <col min="3531" max="3531" width="3.7109375" style="75" customWidth="1"/>
    <col min="3532" max="3532" width="20.7109375" style="75" customWidth="1"/>
    <col min="3533" max="3533" width="7.7109375" style="75" customWidth="1"/>
    <col min="3534" max="3534" width="5.85546875" style="75" customWidth="1"/>
    <col min="3535" max="3535" width="7.5703125" style="75" customWidth="1"/>
    <col min="3536" max="3536" width="6.42578125" style="75" customWidth="1"/>
    <col min="3537" max="3537" width="5.7109375" style="75" customWidth="1"/>
    <col min="3538" max="3538" width="7.7109375" style="75" customWidth="1"/>
    <col min="3539" max="3539" width="6.28515625" style="75" customWidth="1"/>
    <col min="3540" max="3540" width="8.28515625" style="75" customWidth="1"/>
    <col min="3541" max="3541" width="6.28515625" style="75" customWidth="1"/>
    <col min="3542" max="3542" width="5.7109375" style="75" customWidth="1"/>
    <col min="3543" max="3786" width="9.140625" style="75"/>
    <col min="3787" max="3787" width="3.7109375" style="75" customWidth="1"/>
    <col min="3788" max="3788" width="20.7109375" style="75" customWidth="1"/>
    <col min="3789" max="3789" width="7.7109375" style="75" customWidth="1"/>
    <col min="3790" max="3790" width="5.85546875" style="75" customWidth="1"/>
    <col min="3791" max="3791" width="7.5703125" style="75" customWidth="1"/>
    <col min="3792" max="3792" width="6.42578125" style="75" customWidth="1"/>
    <col min="3793" max="3793" width="5.7109375" style="75" customWidth="1"/>
    <col min="3794" max="3794" width="7.7109375" style="75" customWidth="1"/>
    <col min="3795" max="3795" width="6.28515625" style="75" customWidth="1"/>
    <col min="3796" max="3796" width="8.28515625" style="75" customWidth="1"/>
    <col min="3797" max="3797" width="6.28515625" style="75" customWidth="1"/>
    <col min="3798" max="3798" width="5.7109375" style="75" customWidth="1"/>
    <col min="3799" max="4042" width="9.140625" style="75"/>
    <col min="4043" max="4043" width="3.7109375" style="75" customWidth="1"/>
    <col min="4044" max="4044" width="20.7109375" style="75" customWidth="1"/>
    <col min="4045" max="4045" width="7.7109375" style="75" customWidth="1"/>
    <col min="4046" max="4046" width="5.85546875" style="75" customWidth="1"/>
    <col min="4047" max="4047" width="7.5703125" style="75" customWidth="1"/>
    <col min="4048" max="4048" width="6.42578125" style="75" customWidth="1"/>
    <col min="4049" max="4049" width="5.7109375" style="75" customWidth="1"/>
    <col min="4050" max="4050" width="7.7109375" style="75" customWidth="1"/>
    <col min="4051" max="4051" width="6.28515625" style="75" customWidth="1"/>
    <col min="4052" max="4052" width="8.28515625" style="75" customWidth="1"/>
    <col min="4053" max="4053" width="6.28515625" style="75" customWidth="1"/>
    <col min="4054" max="4054" width="5.7109375" style="75" customWidth="1"/>
    <col min="4055" max="4298" width="9.140625" style="75"/>
    <col min="4299" max="4299" width="3.7109375" style="75" customWidth="1"/>
    <col min="4300" max="4300" width="20.7109375" style="75" customWidth="1"/>
    <col min="4301" max="4301" width="7.7109375" style="75" customWidth="1"/>
    <col min="4302" max="4302" width="5.85546875" style="75" customWidth="1"/>
    <col min="4303" max="4303" width="7.5703125" style="75" customWidth="1"/>
    <col min="4304" max="4304" width="6.42578125" style="75" customWidth="1"/>
    <col min="4305" max="4305" width="5.7109375" style="75" customWidth="1"/>
    <col min="4306" max="4306" width="7.7109375" style="75" customWidth="1"/>
    <col min="4307" max="4307" width="6.28515625" style="75" customWidth="1"/>
    <col min="4308" max="4308" width="8.28515625" style="75" customWidth="1"/>
    <col min="4309" max="4309" width="6.28515625" style="75" customWidth="1"/>
    <col min="4310" max="4310" width="5.7109375" style="75" customWidth="1"/>
    <col min="4311" max="4554" width="9.140625" style="75"/>
    <col min="4555" max="4555" width="3.7109375" style="75" customWidth="1"/>
    <col min="4556" max="4556" width="20.7109375" style="75" customWidth="1"/>
    <col min="4557" max="4557" width="7.7109375" style="75" customWidth="1"/>
    <col min="4558" max="4558" width="5.85546875" style="75" customWidth="1"/>
    <col min="4559" max="4559" width="7.5703125" style="75" customWidth="1"/>
    <col min="4560" max="4560" width="6.42578125" style="75" customWidth="1"/>
    <col min="4561" max="4561" width="5.7109375" style="75" customWidth="1"/>
    <col min="4562" max="4562" width="7.7109375" style="75" customWidth="1"/>
    <col min="4563" max="4563" width="6.28515625" style="75" customWidth="1"/>
    <col min="4564" max="4564" width="8.28515625" style="75" customWidth="1"/>
    <col min="4565" max="4565" width="6.28515625" style="75" customWidth="1"/>
    <col min="4566" max="4566" width="5.7109375" style="75" customWidth="1"/>
    <col min="4567" max="4810" width="9.140625" style="75"/>
    <col min="4811" max="4811" width="3.7109375" style="75" customWidth="1"/>
    <col min="4812" max="4812" width="20.7109375" style="75" customWidth="1"/>
    <col min="4813" max="4813" width="7.7109375" style="75" customWidth="1"/>
    <col min="4814" max="4814" width="5.85546875" style="75" customWidth="1"/>
    <col min="4815" max="4815" width="7.5703125" style="75" customWidth="1"/>
    <col min="4816" max="4816" width="6.42578125" style="75" customWidth="1"/>
    <col min="4817" max="4817" width="5.7109375" style="75" customWidth="1"/>
    <col min="4818" max="4818" width="7.7109375" style="75" customWidth="1"/>
    <col min="4819" max="4819" width="6.28515625" style="75" customWidth="1"/>
    <col min="4820" max="4820" width="8.28515625" style="75" customWidth="1"/>
    <col min="4821" max="4821" width="6.28515625" style="75" customWidth="1"/>
    <col min="4822" max="4822" width="5.7109375" style="75" customWidth="1"/>
    <col min="4823" max="5066" width="9.140625" style="75"/>
    <col min="5067" max="5067" width="3.7109375" style="75" customWidth="1"/>
    <col min="5068" max="5068" width="20.7109375" style="75" customWidth="1"/>
    <col min="5069" max="5069" width="7.7109375" style="75" customWidth="1"/>
    <col min="5070" max="5070" width="5.85546875" style="75" customWidth="1"/>
    <col min="5071" max="5071" width="7.5703125" style="75" customWidth="1"/>
    <col min="5072" max="5072" width="6.42578125" style="75" customWidth="1"/>
    <col min="5073" max="5073" width="5.7109375" style="75" customWidth="1"/>
    <col min="5074" max="5074" width="7.7109375" style="75" customWidth="1"/>
    <col min="5075" max="5075" width="6.28515625" style="75" customWidth="1"/>
    <col min="5076" max="5076" width="8.28515625" style="75" customWidth="1"/>
    <col min="5077" max="5077" width="6.28515625" style="75" customWidth="1"/>
    <col min="5078" max="5078" width="5.7109375" style="75" customWidth="1"/>
    <col min="5079" max="5322" width="9.140625" style="75"/>
    <col min="5323" max="5323" width="3.7109375" style="75" customWidth="1"/>
    <col min="5324" max="5324" width="20.7109375" style="75" customWidth="1"/>
    <col min="5325" max="5325" width="7.7109375" style="75" customWidth="1"/>
    <col min="5326" max="5326" width="5.85546875" style="75" customWidth="1"/>
    <col min="5327" max="5327" width="7.5703125" style="75" customWidth="1"/>
    <col min="5328" max="5328" width="6.42578125" style="75" customWidth="1"/>
    <col min="5329" max="5329" width="5.7109375" style="75" customWidth="1"/>
    <col min="5330" max="5330" width="7.7109375" style="75" customWidth="1"/>
    <col min="5331" max="5331" width="6.28515625" style="75" customWidth="1"/>
    <col min="5332" max="5332" width="8.28515625" style="75" customWidth="1"/>
    <col min="5333" max="5333" width="6.28515625" style="75" customWidth="1"/>
    <col min="5334" max="5334" width="5.7109375" style="75" customWidth="1"/>
    <col min="5335" max="5578" width="9.140625" style="75"/>
    <col min="5579" max="5579" width="3.7109375" style="75" customWidth="1"/>
    <col min="5580" max="5580" width="20.7109375" style="75" customWidth="1"/>
    <col min="5581" max="5581" width="7.7109375" style="75" customWidth="1"/>
    <col min="5582" max="5582" width="5.85546875" style="75" customWidth="1"/>
    <col min="5583" max="5583" width="7.5703125" style="75" customWidth="1"/>
    <col min="5584" max="5584" width="6.42578125" style="75" customWidth="1"/>
    <col min="5585" max="5585" width="5.7109375" style="75" customWidth="1"/>
    <col min="5586" max="5586" width="7.7109375" style="75" customWidth="1"/>
    <col min="5587" max="5587" width="6.28515625" style="75" customWidth="1"/>
    <col min="5588" max="5588" width="8.28515625" style="75" customWidth="1"/>
    <col min="5589" max="5589" width="6.28515625" style="75" customWidth="1"/>
    <col min="5590" max="5590" width="5.7109375" style="75" customWidth="1"/>
    <col min="5591" max="5834" width="9.140625" style="75"/>
    <col min="5835" max="5835" width="3.7109375" style="75" customWidth="1"/>
    <col min="5836" max="5836" width="20.7109375" style="75" customWidth="1"/>
    <col min="5837" max="5837" width="7.7109375" style="75" customWidth="1"/>
    <col min="5838" max="5838" width="5.85546875" style="75" customWidth="1"/>
    <col min="5839" max="5839" width="7.5703125" style="75" customWidth="1"/>
    <col min="5840" max="5840" width="6.42578125" style="75" customWidth="1"/>
    <col min="5841" max="5841" width="5.7109375" style="75" customWidth="1"/>
    <col min="5842" max="5842" width="7.7109375" style="75" customWidth="1"/>
    <col min="5843" max="5843" width="6.28515625" style="75" customWidth="1"/>
    <col min="5844" max="5844" width="8.28515625" style="75" customWidth="1"/>
    <col min="5845" max="5845" width="6.28515625" style="75" customWidth="1"/>
    <col min="5846" max="5846" width="5.7109375" style="75" customWidth="1"/>
    <col min="5847" max="6090" width="9.140625" style="75"/>
    <col min="6091" max="6091" width="3.7109375" style="75" customWidth="1"/>
    <col min="6092" max="6092" width="20.7109375" style="75" customWidth="1"/>
    <col min="6093" max="6093" width="7.7109375" style="75" customWidth="1"/>
    <col min="6094" max="6094" width="5.85546875" style="75" customWidth="1"/>
    <col min="6095" max="6095" width="7.5703125" style="75" customWidth="1"/>
    <col min="6096" max="6096" width="6.42578125" style="75" customWidth="1"/>
    <col min="6097" max="6097" width="5.7109375" style="75" customWidth="1"/>
    <col min="6098" max="6098" width="7.7109375" style="75" customWidth="1"/>
    <col min="6099" max="6099" width="6.28515625" style="75" customWidth="1"/>
    <col min="6100" max="6100" width="8.28515625" style="75" customWidth="1"/>
    <col min="6101" max="6101" width="6.28515625" style="75" customWidth="1"/>
    <col min="6102" max="6102" width="5.7109375" style="75" customWidth="1"/>
    <col min="6103" max="6346" width="9.140625" style="75"/>
    <col min="6347" max="6347" width="3.7109375" style="75" customWidth="1"/>
    <col min="6348" max="6348" width="20.7109375" style="75" customWidth="1"/>
    <col min="6349" max="6349" width="7.7109375" style="75" customWidth="1"/>
    <col min="6350" max="6350" width="5.85546875" style="75" customWidth="1"/>
    <col min="6351" max="6351" width="7.5703125" style="75" customWidth="1"/>
    <col min="6352" max="6352" width="6.42578125" style="75" customWidth="1"/>
    <col min="6353" max="6353" width="5.7109375" style="75" customWidth="1"/>
    <col min="6354" max="6354" width="7.7109375" style="75" customWidth="1"/>
    <col min="6355" max="6355" width="6.28515625" style="75" customWidth="1"/>
    <col min="6356" max="6356" width="8.28515625" style="75" customWidth="1"/>
    <col min="6357" max="6357" width="6.28515625" style="75" customWidth="1"/>
    <col min="6358" max="6358" width="5.7109375" style="75" customWidth="1"/>
    <col min="6359" max="6602" width="9.140625" style="75"/>
    <col min="6603" max="6603" width="3.7109375" style="75" customWidth="1"/>
    <col min="6604" max="6604" width="20.7109375" style="75" customWidth="1"/>
    <col min="6605" max="6605" width="7.7109375" style="75" customWidth="1"/>
    <col min="6606" max="6606" width="5.85546875" style="75" customWidth="1"/>
    <col min="6607" max="6607" width="7.5703125" style="75" customWidth="1"/>
    <col min="6608" max="6608" width="6.42578125" style="75" customWidth="1"/>
    <col min="6609" max="6609" width="5.7109375" style="75" customWidth="1"/>
    <col min="6610" max="6610" width="7.7109375" style="75" customWidth="1"/>
    <col min="6611" max="6611" width="6.28515625" style="75" customWidth="1"/>
    <col min="6612" max="6612" width="8.28515625" style="75" customWidth="1"/>
    <col min="6613" max="6613" width="6.28515625" style="75" customWidth="1"/>
    <col min="6614" max="6614" width="5.7109375" style="75" customWidth="1"/>
    <col min="6615" max="6858" width="9.140625" style="75"/>
    <col min="6859" max="6859" width="3.7109375" style="75" customWidth="1"/>
    <col min="6860" max="6860" width="20.7109375" style="75" customWidth="1"/>
    <col min="6861" max="6861" width="7.7109375" style="75" customWidth="1"/>
    <col min="6862" max="6862" width="5.85546875" style="75" customWidth="1"/>
    <col min="6863" max="6863" width="7.5703125" style="75" customWidth="1"/>
    <col min="6864" max="6864" width="6.42578125" style="75" customWidth="1"/>
    <col min="6865" max="6865" width="5.7109375" style="75" customWidth="1"/>
    <col min="6866" max="6866" width="7.7109375" style="75" customWidth="1"/>
    <col min="6867" max="6867" width="6.28515625" style="75" customWidth="1"/>
    <col min="6868" max="6868" width="8.28515625" style="75" customWidth="1"/>
    <col min="6869" max="6869" width="6.28515625" style="75" customWidth="1"/>
    <col min="6870" max="6870" width="5.7109375" style="75" customWidth="1"/>
    <col min="6871" max="7114" width="9.140625" style="75"/>
    <col min="7115" max="7115" width="3.7109375" style="75" customWidth="1"/>
    <col min="7116" max="7116" width="20.7109375" style="75" customWidth="1"/>
    <col min="7117" max="7117" width="7.7109375" style="75" customWidth="1"/>
    <col min="7118" max="7118" width="5.85546875" style="75" customWidth="1"/>
    <col min="7119" max="7119" width="7.5703125" style="75" customWidth="1"/>
    <col min="7120" max="7120" width="6.42578125" style="75" customWidth="1"/>
    <col min="7121" max="7121" width="5.7109375" style="75" customWidth="1"/>
    <col min="7122" max="7122" width="7.7109375" style="75" customWidth="1"/>
    <col min="7123" max="7123" width="6.28515625" style="75" customWidth="1"/>
    <col min="7124" max="7124" width="8.28515625" style="75" customWidth="1"/>
    <col min="7125" max="7125" width="6.28515625" style="75" customWidth="1"/>
    <col min="7126" max="7126" width="5.7109375" style="75" customWidth="1"/>
    <col min="7127" max="7370" width="9.140625" style="75"/>
    <col min="7371" max="7371" width="3.7109375" style="75" customWidth="1"/>
    <col min="7372" max="7372" width="20.7109375" style="75" customWidth="1"/>
    <col min="7373" max="7373" width="7.7109375" style="75" customWidth="1"/>
    <col min="7374" max="7374" width="5.85546875" style="75" customWidth="1"/>
    <col min="7375" max="7375" width="7.5703125" style="75" customWidth="1"/>
    <col min="7376" max="7376" width="6.42578125" style="75" customWidth="1"/>
    <col min="7377" max="7377" width="5.7109375" style="75" customWidth="1"/>
    <col min="7378" max="7378" width="7.7109375" style="75" customWidth="1"/>
    <col min="7379" max="7379" width="6.28515625" style="75" customWidth="1"/>
    <col min="7380" max="7380" width="8.28515625" style="75" customWidth="1"/>
    <col min="7381" max="7381" width="6.28515625" style="75" customWidth="1"/>
    <col min="7382" max="7382" width="5.7109375" style="75" customWidth="1"/>
    <col min="7383" max="7626" width="9.140625" style="75"/>
    <col min="7627" max="7627" width="3.7109375" style="75" customWidth="1"/>
    <col min="7628" max="7628" width="20.7109375" style="75" customWidth="1"/>
    <col min="7629" max="7629" width="7.7109375" style="75" customWidth="1"/>
    <col min="7630" max="7630" width="5.85546875" style="75" customWidth="1"/>
    <col min="7631" max="7631" width="7.5703125" style="75" customWidth="1"/>
    <col min="7632" max="7632" width="6.42578125" style="75" customWidth="1"/>
    <col min="7633" max="7633" width="5.7109375" style="75" customWidth="1"/>
    <col min="7634" max="7634" width="7.7109375" style="75" customWidth="1"/>
    <col min="7635" max="7635" width="6.28515625" style="75" customWidth="1"/>
    <col min="7636" max="7636" width="8.28515625" style="75" customWidth="1"/>
    <col min="7637" max="7637" width="6.28515625" style="75" customWidth="1"/>
    <col min="7638" max="7638" width="5.7109375" style="75" customWidth="1"/>
    <col min="7639" max="7882" width="9.140625" style="75"/>
    <col min="7883" max="7883" width="3.7109375" style="75" customWidth="1"/>
    <col min="7884" max="7884" width="20.7109375" style="75" customWidth="1"/>
    <col min="7885" max="7885" width="7.7109375" style="75" customWidth="1"/>
    <col min="7886" max="7886" width="5.85546875" style="75" customWidth="1"/>
    <col min="7887" max="7887" width="7.5703125" style="75" customWidth="1"/>
    <col min="7888" max="7888" width="6.42578125" style="75" customWidth="1"/>
    <col min="7889" max="7889" width="5.7109375" style="75" customWidth="1"/>
    <col min="7890" max="7890" width="7.7109375" style="75" customWidth="1"/>
    <col min="7891" max="7891" width="6.28515625" style="75" customWidth="1"/>
    <col min="7892" max="7892" width="8.28515625" style="75" customWidth="1"/>
    <col min="7893" max="7893" width="6.28515625" style="75" customWidth="1"/>
    <col min="7894" max="7894" width="5.7109375" style="75" customWidth="1"/>
    <col min="7895" max="8138" width="9.140625" style="75"/>
    <col min="8139" max="8139" width="3.7109375" style="75" customWidth="1"/>
    <col min="8140" max="8140" width="20.7109375" style="75" customWidth="1"/>
    <col min="8141" max="8141" width="7.7109375" style="75" customWidth="1"/>
    <col min="8142" max="8142" width="5.85546875" style="75" customWidth="1"/>
    <col min="8143" max="8143" width="7.5703125" style="75" customWidth="1"/>
    <col min="8144" max="8144" width="6.42578125" style="75" customWidth="1"/>
    <col min="8145" max="8145" width="5.7109375" style="75" customWidth="1"/>
    <col min="8146" max="8146" width="7.7109375" style="75" customWidth="1"/>
    <col min="8147" max="8147" width="6.28515625" style="75" customWidth="1"/>
    <col min="8148" max="8148" width="8.28515625" style="75" customWidth="1"/>
    <col min="8149" max="8149" width="6.28515625" style="75" customWidth="1"/>
    <col min="8150" max="8150" width="5.7109375" style="75" customWidth="1"/>
    <col min="8151" max="8394" width="9.140625" style="75"/>
    <col min="8395" max="8395" width="3.7109375" style="75" customWidth="1"/>
    <col min="8396" max="8396" width="20.7109375" style="75" customWidth="1"/>
    <col min="8397" max="8397" width="7.7109375" style="75" customWidth="1"/>
    <col min="8398" max="8398" width="5.85546875" style="75" customWidth="1"/>
    <col min="8399" max="8399" width="7.5703125" style="75" customWidth="1"/>
    <col min="8400" max="8400" width="6.42578125" style="75" customWidth="1"/>
    <col min="8401" max="8401" width="5.7109375" style="75" customWidth="1"/>
    <col min="8402" max="8402" width="7.7109375" style="75" customWidth="1"/>
    <col min="8403" max="8403" width="6.28515625" style="75" customWidth="1"/>
    <col min="8404" max="8404" width="8.28515625" style="75" customWidth="1"/>
    <col min="8405" max="8405" width="6.28515625" style="75" customWidth="1"/>
    <col min="8406" max="8406" width="5.7109375" style="75" customWidth="1"/>
    <col min="8407" max="8650" width="9.140625" style="75"/>
    <col min="8651" max="8651" width="3.7109375" style="75" customWidth="1"/>
    <col min="8652" max="8652" width="20.7109375" style="75" customWidth="1"/>
    <col min="8653" max="8653" width="7.7109375" style="75" customWidth="1"/>
    <col min="8654" max="8654" width="5.85546875" style="75" customWidth="1"/>
    <col min="8655" max="8655" width="7.5703125" style="75" customWidth="1"/>
    <col min="8656" max="8656" width="6.42578125" style="75" customWidth="1"/>
    <col min="8657" max="8657" width="5.7109375" style="75" customWidth="1"/>
    <col min="8658" max="8658" width="7.7109375" style="75" customWidth="1"/>
    <col min="8659" max="8659" width="6.28515625" style="75" customWidth="1"/>
    <col min="8660" max="8660" width="8.28515625" style="75" customWidth="1"/>
    <col min="8661" max="8661" width="6.28515625" style="75" customWidth="1"/>
    <col min="8662" max="8662" width="5.7109375" style="75" customWidth="1"/>
    <col min="8663" max="8906" width="9.140625" style="75"/>
    <col min="8907" max="8907" width="3.7109375" style="75" customWidth="1"/>
    <col min="8908" max="8908" width="20.7109375" style="75" customWidth="1"/>
    <col min="8909" max="8909" width="7.7109375" style="75" customWidth="1"/>
    <col min="8910" max="8910" width="5.85546875" style="75" customWidth="1"/>
    <col min="8911" max="8911" width="7.5703125" style="75" customWidth="1"/>
    <col min="8912" max="8912" width="6.42578125" style="75" customWidth="1"/>
    <col min="8913" max="8913" width="5.7109375" style="75" customWidth="1"/>
    <col min="8914" max="8914" width="7.7109375" style="75" customWidth="1"/>
    <col min="8915" max="8915" width="6.28515625" style="75" customWidth="1"/>
    <col min="8916" max="8916" width="8.28515625" style="75" customWidth="1"/>
    <col min="8917" max="8917" width="6.28515625" style="75" customWidth="1"/>
    <col min="8918" max="8918" width="5.7109375" style="75" customWidth="1"/>
    <col min="8919" max="9162" width="9.140625" style="75"/>
    <col min="9163" max="9163" width="3.7109375" style="75" customWidth="1"/>
    <col min="9164" max="9164" width="20.7109375" style="75" customWidth="1"/>
    <col min="9165" max="9165" width="7.7109375" style="75" customWidth="1"/>
    <col min="9166" max="9166" width="5.85546875" style="75" customWidth="1"/>
    <col min="9167" max="9167" width="7.5703125" style="75" customWidth="1"/>
    <col min="9168" max="9168" width="6.42578125" style="75" customWidth="1"/>
    <col min="9169" max="9169" width="5.7109375" style="75" customWidth="1"/>
    <col min="9170" max="9170" width="7.7109375" style="75" customWidth="1"/>
    <col min="9171" max="9171" width="6.28515625" style="75" customWidth="1"/>
    <col min="9172" max="9172" width="8.28515625" style="75" customWidth="1"/>
    <col min="9173" max="9173" width="6.28515625" style="75" customWidth="1"/>
    <col min="9174" max="9174" width="5.7109375" style="75" customWidth="1"/>
    <col min="9175" max="9418" width="9.140625" style="75"/>
    <col min="9419" max="9419" width="3.7109375" style="75" customWidth="1"/>
    <col min="9420" max="9420" width="20.7109375" style="75" customWidth="1"/>
    <col min="9421" max="9421" width="7.7109375" style="75" customWidth="1"/>
    <col min="9422" max="9422" width="5.85546875" style="75" customWidth="1"/>
    <col min="9423" max="9423" width="7.5703125" style="75" customWidth="1"/>
    <col min="9424" max="9424" width="6.42578125" style="75" customWidth="1"/>
    <col min="9425" max="9425" width="5.7109375" style="75" customWidth="1"/>
    <col min="9426" max="9426" width="7.7109375" style="75" customWidth="1"/>
    <col min="9427" max="9427" width="6.28515625" style="75" customWidth="1"/>
    <col min="9428" max="9428" width="8.28515625" style="75" customWidth="1"/>
    <col min="9429" max="9429" width="6.28515625" style="75" customWidth="1"/>
    <col min="9430" max="9430" width="5.7109375" style="75" customWidth="1"/>
    <col min="9431" max="9674" width="9.140625" style="75"/>
    <col min="9675" max="9675" width="3.7109375" style="75" customWidth="1"/>
    <col min="9676" max="9676" width="20.7109375" style="75" customWidth="1"/>
    <col min="9677" max="9677" width="7.7109375" style="75" customWidth="1"/>
    <col min="9678" max="9678" width="5.85546875" style="75" customWidth="1"/>
    <col min="9679" max="9679" width="7.5703125" style="75" customWidth="1"/>
    <col min="9680" max="9680" width="6.42578125" style="75" customWidth="1"/>
    <col min="9681" max="9681" width="5.7109375" style="75" customWidth="1"/>
    <col min="9682" max="9682" width="7.7109375" style="75" customWidth="1"/>
    <col min="9683" max="9683" width="6.28515625" style="75" customWidth="1"/>
    <col min="9684" max="9684" width="8.28515625" style="75" customWidth="1"/>
    <col min="9685" max="9685" width="6.28515625" style="75" customWidth="1"/>
    <col min="9686" max="9686" width="5.7109375" style="75" customWidth="1"/>
    <col min="9687" max="9930" width="9.140625" style="75"/>
    <col min="9931" max="9931" width="3.7109375" style="75" customWidth="1"/>
    <col min="9932" max="9932" width="20.7109375" style="75" customWidth="1"/>
    <col min="9933" max="9933" width="7.7109375" style="75" customWidth="1"/>
    <col min="9934" max="9934" width="5.85546875" style="75" customWidth="1"/>
    <col min="9935" max="9935" width="7.5703125" style="75" customWidth="1"/>
    <col min="9936" max="9936" width="6.42578125" style="75" customWidth="1"/>
    <col min="9937" max="9937" width="5.7109375" style="75" customWidth="1"/>
    <col min="9938" max="9938" width="7.7109375" style="75" customWidth="1"/>
    <col min="9939" max="9939" width="6.28515625" style="75" customWidth="1"/>
    <col min="9940" max="9940" width="8.28515625" style="75" customWidth="1"/>
    <col min="9941" max="9941" width="6.28515625" style="75" customWidth="1"/>
    <col min="9942" max="9942" width="5.7109375" style="75" customWidth="1"/>
    <col min="9943" max="10186" width="9.140625" style="75"/>
    <col min="10187" max="10187" width="3.7109375" style="75" customWidth="1"/>
    <col min="10188" max="10188" width="20.7109375" style="75" customWidth="1"/>
    <col min="10189" max="10189" width="7.7109375" style="75" customWidth="1"/>
    <col min="10190" max="10190" width="5.85546875" style="75" customWidth="1"/>
    <col min="10191" max="10191" width="7.5703125" style="75" customWidth="1"/>
    <col min="10192" max="10192" width="6.42578125" style="75" customWidth="1"/>
    <col min="10193" max="10193" width="5.7109375" style="75" customWidth="1"/>
    <col min="10194" max="10194" width="7.7109375" style="75" customWidth="1"/>
    <col min="10195" max="10195" width="6.28515625" style="75" customWidth="1"/>
    <col min="10196" max="10196" width="8.28515625" style="75" customWidth="1"/>
    <col min="10197" max="10197" width="6.28515625" style="75" customWidth="1"/>
    <col min="10198" max="10198" width="5.7109375" style="75" customWidth="1"/>
    <col min="10199" max="10442" width="9.140625" style="75"/>
    <col min="10443" max="10443" width="3.7109375" style="75" customWidth="1"/>
    <col min="10444" max="10444" width="20.7109375" style="75" customWidth="1"/>
    <col min="10445" max="10445" width="7.7109375" style="75" customWidth="1"/>
    <col min="10446" max="10446" width="5.85546875" style="75" customWidth="1"/>
    <col min="10447" max="10447" width="7.5703125" style="75" customWidth="1"/>
    <col min="10448" max="10448" width="6.42578125" style="75" customWidth="1"/>
    <col min="10449" max="10449" width="5.7109375" style="75" customWidth="1"/>
    <col min="10450" max="10450" width="7.7109375" style="75" customWidth="1"/>
    <col min="10451" max="10451" width="6.28515625" style="75" customWidth="1"/>
    <col min="10452" max="10452" width="8.28515625" style="75" customWidth="1"/>
    <col min="10453" max="10453" width="6.28515625" style="75" customWidth="1"/>
    <col min="10454" max="10454" width="5.7109375" style="75" customWidth="1"/>
    <col min="10455" max="10698" width="9.140625" style="75"/>
    <col min="10699" max="10699" width="3.7109375" style="75" customWidth="1"/>
    <col min="10700" max="10700" width="20.7109375" style="75" customWidth="1"/>
    <col min="10701" max="10701" width="7.7109375" style="75" customWidth="1"/>
    <col min="10702" max="10702" width="5.85546875" style="75" customWidth="1"/>
    <col min="10703" max="10703" width="7.5703125" style="75" customWidth="1"/>
    <col min="10704" max="10704" width="6.42578125" style="75" customWidth="1"/>
    <col min="10705" max="10705" width="5.7109375" style="75" customWidth="1"/>
    <col min="10706" max="10706" width="7.7109375" style="75" customWidth="1"/>
    <col min="10707" max="10707" width="6.28515625" style="75" customWidth="1"/>
    <col min="10708" max="10708" width="8.28515625" style="75" customWidth="1"/>
    <col min="10709" max="10709" width="6.28515625" style="75" customWidth="1"/>
    <col min="10710" max="10710" width="5.7109375" style="75" customWidth="1"/>
    <col min="10711" max="10954" width="9.140625" style="75"/>
    <col min="10955" max="10955" width="3.7109375" style="75" customWidth="1"/>
    <col min="10956" max="10956" width="20.7109375" style="75" customWidth="1"/>
    <col min="10957" max="10957" width="7.7109375" style="75" customWidth="1"/>
    <col min="10958" max="10958" width="5.85546875" style="75" customWidth="1"/>
    <col min="10959" max="10959" width="7.5703125" style="75" customWidth="1"/>
    <col min="10960" max="10960" width="6.42578125" style="75" customWidth="1"/>
    <col min="10961" max="10961" width="5.7109375" style="75" customWidth="1"/>
    <col min="10962" max="10962" width="7.7109375" style="75" customWidth="1"/>
    <col min="10963" max="10963" width="6.28515625" style="75" customWidth="1"/>
    <col min="10964" max="10964" width="8.28515625" style="75" customWidth="1"/>
    <col min="10965" max="10965" width="6.28515625" style="75" customWidth="1"/>
    <col min="10966" max="10966" width="5.7109375" style="75" customWidth="1"/>
    <col min="10967" max="11210" width="9.140625" style="75"/>
    <col min="11211" max="11211" width="3.7109375" style="75" customWidth="1"/>
    <col min="11212" max="11212" width="20.7109375" style="75" customWidth="1"/>
    <col min="11213" max="11213" width="7.7109375" style="75" customWidth="1"/>
    <col min="11214" max="11214" width="5.85546875" style="75" customWidth="1"/>
    <col min="11215" max="11215" width="7.5703125" style="75" customWidth="1"/>
    <col min="11216" max="11216" width="6.42578125" style="75" customWidth="1"/>
    <col min="11217" max="11217" width="5.7109375" style="75" customWidth="1"/>
    <col min="11218" max="11218" width="7.7109375" style="75" customWidth="1"/>
    <col min="11219" max="11219" width="6.28515625" style="75" customWidth="1"/>
    <col min="11220" max="11220" width="8.28515625" style="75" customWidth="1"/>
    <col min="11221" max="11221" width="6.28515625" style="75" customWidth="1"/>
    <col min="11222" max="11222" width="5.7109375" style="75" customWidth="1"/>
    <col min="11223" max="11466" width="9.140625" style="75"/>
    <col min="11467" max="11467" width="3.7109375" style="75" customWidth="1"/>
    <col min="11468" max="11468" width="20.7109375" style="75" customWidth="1"/>
    <col min="11469" max="11469" width="7.7109375" style="75" customWidth="1"/>
    <col min="11470" max="11470" width="5.85546875" style="75" customWidth="1"/>
    <col min="11471" max="11471" width="7.5703125" style="75" customWidth="1"/>
    <col min="11472" max="11472" width="6.42578125" style="75" customWidth="1"/>
    <col min="11473" max="11473" width="5.7109375" style="75" customWidth="1"/>
    <col min="11474" max="11474" width="7.7109375" style="75" customWidth="1"/>
    <col min="11475" max="11475" width="6.28515625" style="75" customWidth="1"/>
    <col min="11476" max="11476" width="8.28515625" style="75" customWidth="1"/>
    <col min="11477" max="11477" width="6.28515625" style="75" customWidth="1"/>
    <col min="11478" max="11478" width="5.7109375" style="75" customWidth="1"/>
    <col min="11479" max="11722" width="9.140625" style="75"/>
    <col min="11723" max="11723" width="3.7109375" style="75" customWidth="1"/>
    <col min="11724" max="11724" width="20.7109375" style="75" customWidth="1"/>
    <col min="11725" max="11725" width="7.7109375" style="75" customWidth="1"/>
    <col min="11726" max="11726" width="5.85546875" style="75" customWidth="1"/>
    <col min="11727" max="11727" width="7.5703125" style="75" customWidth="1"/>
    <col min="11728" max="11728" width="6.42578125" style="75" customWidth="1"/>
    <col min="11729" max="11729" width="5.7109375" style="75" customWidth="1"/>
    <col min="11730" max="11730" width="7.7109375" style="75" customWidth="1"/>
    <col min="11731" max="11731" width="6.28515625" style="75" customWidth="1"/>
    <col min="11732" max="11732" width="8.28515625" style="75" customWidth="1"/>
    <col min="11733" max="11733" width="6.28515625" style="75" customWidth="1"/>
    <col min="11734" max="11734" width="5.7109375" style="75" customWidth="1"/>
    <col min="11735" max="11978" width="9.140625" style="75"/>
    <col min="11979" max="11979" width="3.7109375" style="75" customWidth="1"/>
    <col min="11980" max="11980" width="20.7109375" style="75" customWidth="1"/>
    <col min="11981" max="11981" width="7.7109375" style="75" customWidth="1"/>
    <col min="11982" max="11982" width="5.85546875" style="75" customWidth="1"/>
    <col min="11983" max="11983" width="7.5703125" style="75" customWidth="1"/>
    <col min="11984" max="11984" width="6.42578125" style="75" customWidth="1"/>
    <col min="11985" max="11985" width="5.7109375" style="75" customWidth="1"/>
    <col min="11986" max="11986" width="7.7109375" style="75" customWidth="1"/>
    <col min="11987" max="11987" width="6.28515625" style="75" customWidth="1"/>
    <col min="11988" max="11988" width="8.28515625" style="75" customWidth="1"/>
    <col min="11989" max="11989" width="6.28515625" style="75" customWidth="1"/>
    <col min="11990" max="11990" width="5.7109375" style="75" customWidth="1"/>
    <col min="11991" max="12234" width="9.140625" style="75"/>
    <col min="12235" max="12235" width="3.7109375" style="75" customWidth="1"/>
    <col min="12236" max="12236" width="20.7109375" style="75" customWidth="1"/>
    <col min="12237" max="12237" width="7.7109375" style="75" customWidth="1"/>
    <col min="12238" max="12238" width="5.85546875" style="75" customWidth="1"/>
    <col min="12239" max="12239" width="7.5703125" style="75" customWidth="1"/>
    <col min="12240" max="12240" width="6.42578125" style="75" customWidth="1"/>
    <col min="12241" max="12241" width="5.7109375" style="75" customWidth="1"/>
    <col min="12242" max="12242" width="7.7109375" style="75" customWidth="1"/>
    <col min="12243" max="12243" width="6.28515625" style="75" customWidth="1"/>
    <col min="12244" max="12244" width="8.28515625" style="75" customWidth="1"/>
    <col min="12245" max="12245" width="6.28515625" style="75" customWidth="1"/>
    <col min="12246" max="12246" width="5.7109375" style="75" customWidth="1"/>
    <col min="12247" max="12490" width="9.140625" style="75"/>
    <col min="12491" max="12491" width="3.7109375" style="75" customWidth="1"/>
    <col min="12492" max="12492" width="20.7109375" style="75" customWidth="1"/>
    <col min="12493" max="12493" width="7.7109375" style="75" customWidth="1"/>
    <col min="12494" max="12494" width="5.85546875" style="75" customWidth="1"/>
    <col min="12495" max="12495" width="7.5703125" style="75" customWidth="1"/>
    <col min="12496" max="12496" width="6.42578125" style="75" customWidth="1"/>
    <col min="12497" max="12497" width="5.7109375" style="75" customWidth="1"/>
    <col min="12498" max="12498" width="7.7109375" style="75" customWidth="1"/>
    <col min="12499" max="12499" width="6.28515625" style="75" customWidth="1"/>
    <col min="12500" max="12500" width="8.28515625" style="75" customWidth="1"/>
    <col min="12501" max="12501" width="6.28515625" style="75" customWidth="1"/>
    <col min="12502" max="12502" width="5.7109375" style="75" customWidth="1"/>
    <col min="12503" max="12746" width="9.140625" style="75"/>
    <col min="12747" max="12747" width="3.7109375" style="75" customWidth="1"/>
    <col min="12748" max="12748" width="20.7109375" style="75" customWidth="1"/>
    <col min="12749" max="12749" width="7.7109375" style="75" customWidth="1"/>
    <col min="12750" max="12750" width="5.85546875" style="75" customWidth="1"/>
    <col min="12751" max="12751" width="7.5703125" style="75" customWidth="1"/>
    <col min="12752" max="12752" width="6.42578125" style="75" customWidth="1"/>
    <col min="12753" max="12753" width="5.7109375" style="75" customWidth="1"/>
    <col min="12754" max="12754" width="7.7109375" style="75" customWidth="1"/>
    <col min="12755" max="12755" width="6.28515625" style="75" customWidth="1"/>
    <col min="12756" max="12756" width="8.28515625" style="75" customWidth="1"/>
    <col min="12757" max="12757" width="6.28515625" style="75" customWidth="1"/>
    <col min="12758" max="12758" width="5.7109375" style="75" customWidth="1"/>
    <col min="12759" max="13002" width="9.140625" style="75"/>
    <col min="13003" max="13003" width="3.7109375" style="75" customWidth="1"/>
    <col min="13004" max="13004" width="20.7109375" style="75" customWidth="1"/>
    <col min="13005" max="13005" width="7.7109375" style="75" customWidth="1"/>
    <col min="13006" max="13006" width="5.85546875" style="75" customWidth="1"/>
    <col min="13007" max="13007" width="7.5703125" style="75" customWidth="1"/>
    <col min="13008" max="13008" width="6.42578125" style="75" customWidth="1"/>
    <col min="13009" max="13009" width="5.7109375" style="75" customWidth="1"/>
    <col min="13010" max="13010" width="7.7109375" style="75" customWidth="1"/>
    <col min="13011" max="13011" width="6.28515625" style="75" customWidth="1"/>
    <col min="13012" max="13012" width="8.28515625" style="75" customWidth="1"/>
    <col min="13013" max="13013" width="6.28515625" style="75" customWidth="1"/>
    <col min="13014" max="13014" width="5.7109375" style="75" customWidth="1"/>
    <col min="13015" max="13258" width="9.140625" style="75"/>
    <col min="13259" max="13259" width="3.7109375" style="75" customWidth="1"/>
    <col min="13260" max="13260" width="20.7109375" style="75" customWidth="1"/>
    <col min="13261" max="13261" width="7.7109375" style="75" customWidth="1"/>
    <col min="13262" max="13262" width="5.85546875" style="75" customWidth="1"/>
    <col min="13263" max="13263" width="7.5703125" style="75" customWidth="1"/>
    <col min="13264" max="13264" width="6.42578125" style="75" customWidth="1"/>
    <col min="13265" max="13265" width="5.7109375" style="75" customWidth="1"/>
    <col min="13266" max="13266" width="7.7109375" style="75" customWidth="1"/>
    <col min="13267" max="13267" width="6.28515625" style="75" customWidth="1"/>
    <col min="13268" max="13268" width="8.28515625" style="75" customWidth="1"/>
    <col min="13269" max="13269" width="6.28515625" style="75" customWidth="1"/>
    <col min="13270" max="13270" width="5.7109375" style="75" customWidth="1"/>
    <col min="13271" max="13514" width="9.140625" style="75"/>
    <col min="13515" max="13515" width="3.7109375" style="75" customWidth="1"/>
    <col min="13516" max="13516" width="20.7109375" style="75" customWidth="1"/>
    <col min="13517" max="13517" width="7.7109375" style="75" customWidth="1"/>
    <col min="13518" max="13518" width="5.85546875" style="75" customWidth="1"/>
    <col min="13519" max="13519" width="7.5703125" style="75" customWidth="1"/>
    <col min="13520" max="13520" width="6.42578125" style="75" customWidth="1"/>
    <col min="13521" max="13521" width="5.7109375" style="75" customWidth="1"/>
    <col min="13522" max="13522" width="7.7109375" style="75" customWidth="1"/>
    <col min="13523" max="13523" width="6.28515625" style="75" customWidth="1"/>
    <col min="13524" max="13524" width="8.28515625" style="75" customWidth="1"/>
    <col min="13525" max="13525" width="6.28515625" style="75" customWidth="1"/>
    <col min="13526" max="13526" width="5.7109375" style="75" customWidth="1"/>
    <col min="13527" max="13770" width="9.140625" style="75"/>
    <col min="13771" max="13771" width="3.7109375" style="75" customWidth="1"/>
    <col min="13772" max="13772" width="20.7109375" style="75" customWidth="1"/>
    <col min="13773" max="13773" width="7.7109375" style="75" customWidth="1"/>
    <col min="13774" max="13774" width="5.85546875" style="75" customWidth="1"/>
    <col min="13775" max="13775" width="7.5703125" style="75" customWidth="1"/>
    <col min="13776" max="13776" width="6.42578125" style="75" customWidth="1"/>
    <col min="13777" max="13777" width="5.7109375" style="75" customWidth="1"/>
    <col min="13778" max="13778" width="7.7109375" style="75" customWidth="1"/>
    <col min="13779" max="13779" width="6.28515625" style="75" customWidth="1"/>
    <col min="13780" max="13780" width="8.28515625" style="75" customWidth="1"/>
    <col min="13781" max="13781" width="6.28515625" style="75" customWidth="1"/>
    <col min="13782" max="13782" width="5.7109375" style="75" customWidth="1"/>
    <col min="13783" max="14026" width="9.140625" style="75"/>
    <col min="14027" max="14027" width="3.7109375" style="75" customWidth="1"/>
    <col min="14028" max="14028" width="20.7109375" style="75" customWidth="1"/>
    <col min="14029" max="14029" width="7.7109375" style="75" customWidth="1"/>
    <col min="14030" max="14030" width="5.85546875" style="75" customWidth="1"/>
    <col min="14031" max="14031" width="7.5703125" style="75" customWidth="1"/>
    <col min="14032" max="14032" width="6.42578125" style="75" customWidth="1"/>
    <col min="14033" max="14033" width="5.7109375" style="75" customWidth="1"/>
    <col min="14034" max="14034" width="7.7109375" style="75" customWidth="1"/>
    <col min="14035" max="14035" width="6.28515625" style="75" customWidth="1"/>
    <col min="14036" max="14036" width="8.28515625" style="75" customWidth="1"/>
    <col min="14037" max="14037" width="6.28515625" style="75" customWidth="1"/>
    <col min="14038" max="14038" width="5.7109375" style="75" customWidth="1"/>
    <col min="14039" max="14282" width="9.140625" style="75"/>
    <col min="14283" max="14283" width="3.7109375" style="75" customWidth="1"/>
    <col min="14284" max="14284" width="20.7109375" style="75" customWidth="1"/>
    <col min="14285" max="14285" width="7.7109375" style="75" customWidth="1"/>
    <col min="14286" max="14286" width="5.85546875" style="75" customWidth="1"/>
    <col min="14287" max="14287" width="7.5703125" style="75" customWidth="1"/>
    <col min="14288" max="14288" width="6.42578125" style="75" customWidth="1"/>
    <col min="14289" max="14289" width="5.7109375" style="75" customWidth="1"/>
    <col min="14290" max="14290" width="7.7109375" style="75" customWidth="1"/>
    <col min="14291" max="14291" width="6.28515625" style="75" customWidth="1"/>
    <col min="14292" max="14292" width="8.28515625" style="75" customWidth="1"/>
    <col min="14293" max="14293" width="6.28515625" style="75" customWidth="1"/>
    <col min="14294" max="14294" width="5.7109375" style="75" customWidth="1"/>
    <col min="14295" max="14538" width="9.140625" style="75"/>
    <col min="14539" max="14539" width="3.7109375" style="75" customWidth="1"/>
    <col min="14540" max="14540" width="20.7109375" style="75" customWidth="1"/>
    <col min="14541" max="14541" width="7.7109375" style="75" customWidth="1"/>
    <col min="14542" max="14542" width="5.85546875" style="75" customWidth="1"/>
    <col min="14543" max="14543" width="7.5703125" style="75" customWidth="1"/>
    <col min="14544" max="14544" width="6.42578125" style="75" customWidth="1"/>
    <col min="14545" max="14545" width="5.7109375" style="75" customWidth="1"/>
    <col min="14546" max="14546" width="7.7109375" style="75" customWidth="1"/>
    <col min="14547" max="14547" width="6.28515625" style="75" customWidth="1"/>
    <col min="14548" max="14548" width="8.28515625" style="75" customWidth="1"/>
    <col min="14549" max="14549" width="6.28515625" style="75" customWidth="1"/>
    <col min="14550" max="14550" width="5.7109375" style="75" customWidth="1"/>
    <col min="14551" max="14794" width="9.140625" style="75"/>
    <col min="14795" max="14795" width="3.7109375" style="75" customWidth="1"/>
    <col min="14796" max="14796" width="20.7109375" style="75" customWidth="1"/>
    <col min="14797" max="14797" width="7.7109375" style="75" customWidth="1"/>
    <col min="14798" max="14798" width="5.85546875" style="75" customWidth="1"/>
    <col min="14799" max="14799" width="7.5703125" style="75" customWidth="1"/>
    <col min="14800" max="14800" width="6.42578125" style="75" customWidth="1"/>
    <col min="14801" max="14801" width="5.7109375" style="75" customWidth="1"/>
    <col min="14802" max="14802" width="7.7109375" style="75" customWidth="1"/>
    <col min="14803" max="14803" width="6.28515625" style="75" customWidth="1"/>
    <col min="14804" max="14804" width="8.28515625" style="75" customWidth="1"/>
    <col min="14805" max="14805" width="6.28515625" style="75" customWidth="1"/>
    <col min="14806" max="14806" width="5.7109375" style="75" customWidth="1"/>
    <col min="14807" max="15050" width="9.140625" style="75"/>
    <col min="15051" max="15051" width="3.7109375" style="75" customWidth="1"/>
    <col min="15052" max="15052" width="20.7109375" style="75" customWidth="1"/>
    <col min="15053" max="15053" width="7.7109375" style="75" customWidth="1"/>
    <col min="15054" max="15054" width="5.85546875" style="75" customWidth="1"/>
    <col min="15055" max="15055" width="7.5703125" style="75" customWidth="1"/>
    <col min="15056" max="15056" width="6.42578125" style="75" customWidth="1"/>
    <col min="15057" max="15057" width="5.7109375" style="75" customWidth="1"/>
    <col min="15058" max="15058" width="7.7109375" style="75" customWidth="1"/>
    <col min="15059" max="15059" width="6.28515625" style="75" customWidth="1"/>
    <col min="15060" max="15060" width="8.28515625" style="75" customWidth="1"/>
    <col min="15061" max="15061" width="6.28515625" style="75" customWidth="1"/>
    <col min="15062" max="15062" width="5.7109375" style="75" customWidth="1"/>
    <col min="15063" max="15306" width="9.140625" style="75"/>
    <col min="15307" max="15307" width="3.7109375" style="75" customWidth="1"/>
    <col min="15308" max="15308" width="20.7109375" style="75" customWidth="1"/>
    <col min="15309" max="15309" width="7.7109375" style="75" customWidth="1"/>
    <col min="15310" max="15310" width="5.85546875" style="75" customWidth="1"/>
    <col min="15311" max="15311" width="7.5703125" style="75" customWidth="1"/>
    <col min="15312" max="15312" width="6.42578125" style="75" customWidth="1"/>
    <col min="15313" max="15313" width="5.7109375" style="75" customWidth="1"/>
    <col min="15314" max="15314" width="7.7109375" style="75" customWidth="1"/>
    <col min="15315" max="15315" width="6.28515625" style="75" customWidth="1"/>
    <col min="15316" max="15316" width="8.28515625" style="75" customWidth="1"/>
    <col min="15317" max="15317" width="6.28515625" style="75" customWidth="1"/>
    <col min="15318" max="15318" width="5.7109375" style="75" customWidth="1"/>
    <col min="15319" max="15562" width="9.140625" style="75"/>
    <col min="15563" max="15563" width="3.7109375" style="75" customWidth="1"/>
    <col min="15564" max="15564" width="20.7109375" style="75" customWidth="1"/>
    <col min="15565" max="15565" width="7.7109375" style="75" customWidth="1"/>
    <col min="15566" max="15566" width="5.85546875" style="75" customWidth="1"/>
    <col min="15567" max="15567" width="7.5703125" style="75" customWidth="1"/>
    <col min="15568" max="15568" width="6.42578125" style="75" customWidth="1"/>
    <col min="15569" max="15569" width="5.7109375" style="75" customWidth="1"/>
    <col min="15570" max="15570" width="7.7109375" style="75" customWidth="1"/>
    <col min="15571" max="15571" width="6.28515625" style="75" customWidth="1"/>
    <col min="15572" max="15572" width="8.28515625" style="75" customWidth="1"/>
    <col min="15573" max="15573" width="6.28515625" style="75" customWidth="1"/>
    <col min="15574" max="15574" width="5.7109375" style="75" customWidth="1"/>
    <col min="15575" max="15818" width="9.140625" style="75"/>
    <col min="15819" max="15819" width="3.7109375" style="75" customWidth="1"/>
    <col min="15820" max="15820" width="20.7109375" style="75" customWidth="1"/>
    <col min="15821" max="15821" width="7.7109375" style="75" customWidth="1"/>
    <col min="15822" max="15822" width="5.85546875" style="75" customWidth="1"/>
    <col min="15823" max="15823" width="7.5703125" style="75" customWidth="1"/>
    <col min="15824" max="15824" width="6.42578125" style="75" customWidth="1"/>
    <col min="15825" max="15825" width="5.7109375" style="75" customWidth="1"/>
    <col min="15826" max="15826" width="7.7109375" style="75" customWidth="1"/>
    <col min="15827" max="15827" width="6.28515625" style="75" customWidth="1"/>
    <col min="15828" max="15828" width="8.28515625" style="75" customWidth="1"/>
    <col min="15829" max="15829" width="6.28515625" style="75" customWidth="1"/>
    <col min="15830" max="15830" width="5.7109375" style="75" customWidth="1"/>
    <col min="15831" max="16074" width="9.140625" style="75"/>
    <col min="16075" max="16075" width="3.7109375" style="75" customWidth="1"/>
    <col min="16076" max="16076" width="20.7109375" style="75" customWidth="1"/>
    <col min="16077" max="16077" width="7.7109375" style="75" customWidth="1"/>
    <col min="16078" max="16078" width="5.85546875" style="75" customWidth="1"/>
    <col min="16079" max="16079" width="7.5703125" style="75" customWidth="1"/>
    <col min="16080" max="16080" width="6.42578125" style="75" customWidth="1"/>
    <col min="16081" max="16081" width="5.7109375" style="75" customWidth="1"/>
    <col min="16082" max="16082" width="7.7109375" style="75" customWidth="1"/>
    <col min="16083" max="16083" width="6.28515625" style="75" customWidth="1"/>
    <col min="16084" max="16084" width="8.28515625" style="75" customWidth="1"/>
    <col min="16085" max="16085" width="6.28515625" style="75" customWidth="1"/>
    <col min="16086" max="16086" width="5.7109375" style="75" customWidth="1"/>
    <col min="16087" max="16384" width="9.140625" style="75"/>
  </cols>
  <sheetData>
    <row r="1" spans="1:12" s="114" customFormat="1" ht="30" customHeight="1" x14ac:dyDescent="0.2">
      <c r="A1" s="296" t="s">
        <v>36</v>
      </c>
      <c r="B1" s="297"/>
      <c r="C1" s="263" t="s">
        <v>120</v>
      </c>
      <c r="D1" s="263"/>
      <c r="E1" s="263"/>
      <c r="F1" s="263"/>
      <c r="G1" s="263"/>
      <c r="H1" s="263"/>
      <c r="I1" s="263"/>
      <c r="J1" s="263"/>
      <c r="K1" s="263"/>
      <c r="L1" s="264"/>
    </row>
    <row r="2" spans="1:12" s="74" customFormat="1" ht="24.95" customHeight="1" x14ac:dyDescent="0.2">
      <c r="A2" s="298" t="s">
        <v>172</v>
      </c>
      <c r="B2" s="299"/>
      <c r="C2" s="300" t="s">
        <v>44</v>
      </c>
      <c r="D2" s="300"/>
      <c r="E2" s="300"/>
      <c r="F2" s="300"/>
      <c r="G2" s="300"/>
      <c r="H2" s="300"/>
      <c r="I2" s="300"/>
      <c r="J2" s="300"/>
      <c r="K2" s="300"/>
      <c r="L2" s="301"/>
    </row>
    <row r="3" spans="1:12" ht="11.45" customHeight="1" x14ac:dyDescent="0.2">
      <c r="A3" s="269" t="s">
        <v>97</v>
      </c>
      <c r="B3" s="273" t="s">
        <v>173</v>
      </c>
      <c r="C3" s="277" t="s">
        <v>456</v>
      </c>
      <c r="D3" s="275"/>
      <c r="E3" s="275"/>
      <c r="F3" s="275"/>
      <c r="G3" s="275"/>
      <c r="H3" s="275" t="s">
        <v>458</v>
      </c>
      <c r="I3" s="275"/>
      <c r="J3" s="275"/>
      <c r="K3" s="275"/>
      <c r="L3" s="278"/>
    </row>
    <row r="4" spans="1:12" s="74" customFormat="1" ht="11.45" customHeight="1" x14ac:dyDescent="0.2">
      <c r="A4" s="270"/>
      <c r="B4" s="274"/>
      <c r="C4" s="275" t="s">
        <v>99</v>
      </c>
      <c r="D4" s="275"/>
      <c r="E4" s="275" t="s">
        <v>100</v>
      </c>
      <c r="F4" s="275"/>
      <c r="G4" s="275" t="s">
        <v>123</v>
      </c>
      <c r="H4" s="275" t="s">
        <v>99</v>
      </c>
      <c r="I4" s="275"/>
      <c r="J4" s="275" t="s">
        <v>100</v>
      </c>
      <c r="K4" s="275"/>
      <c r="L4" s="278" t="s">
        <v>123</v>
      </c>
    </row>
    <row r="5" spans="1:12" s="74" customFormat="1" ht="11.45" customHeight="1" x14ac:dyDescent="0.2">
      <c r="A5" s="271"/>
      <c r="B5" s="275"/>
      <c r="C5" s="275" t="s">
        <v>124</v>
      </c>
      <c r="D5" s="275" t="s">
        <v>125</v>
      </c>
      <c r="E5" s="275" t="s">
        <v>124</v>
      </c>
      <c r="F5" s="275" t="s">
        <v>125</v>
      </c>
      <c r="G5" s="275"/>
      <c r="H5" s="275" t="s">
        <v>124</v>
      </c>
      <c r="I5" s="275" t="s">
        <v>126</v>
      </c>
      <c r="J5" s="275" t="s">
        <v>124</v>
      </c>
      <c r="K5" s="275" t="s">
        <v>126</v>
      </c>
      <c r="L5" s="278"/>
    </row>
    <row r="6" spans="1:12" s="74" customFormat="1" ht="11.45" customHeight="1" x14ac:dyDescent="0.2">
      <c r="A6" s="270"/>
      <c r="B6" s="274"/>
      <c r="C6" s="275"/>
      <c r="D6" s="275"/>
      <c r="E6" s="275"/>
      <c r="F6" s="275"/>
      <c r="G6" s="275"/>
      <c r="H6" s="275"/>
      <c r="I6" s="275"/>
      <c r="J6" s="275"/>
      <c r="K6" s="275"/>
      <c r="L6" s="278"/>
    </row>
    <row r="7" spans="1:12" s="74" customFormat="1" ht="11.45" customHeight="1" x14ac:dyDescent="0.2">
      <c r="A7" s="270"/>
      <c r="B7" s="274"/>
      <c r="C7" s="275"/>
      <c r="D7" s="275"/>
      <c r="E7" s="275"/>
      <c r="F7" s="275"/>
      <c r="G7" s="275"/>
      <c r="H7" s="275"/>
      <c r="I7" s="275"/>
      <c r="J7" s="275"/>
      <c r="K7" s="275"/>
      <c r="L7" s="278"/>
    </row>
    <row r="8" spans="1:12" s="74" customFormat="1" ht="11.45" customHeight="1" x14ac:dyDescent="0.2">
      <c r="A8" s="270"/>
      <c r="B8" s="274"/>
      <c r="C8" s="275"/>
      <c r="D8" s="275"/>
      <c r="E8" s="275"/>
      <c r="F8" s="275"/>
      <c r="G8" s="275"/>
      <c r="H8" s="275"/>
      <c r="I8" s="275"/>
      <c r="J8" s="275"/>
      <c r="K8" s="275"/>
      <c r="L8" s="278"/>
    </row>
    <row r="9" spans="1:12" s="74" customFormat="1" ht="11.45" customHeight="1" x14ac:dyDescent="0.2">
      <c r="A9" s="270"/>
      <c r="B9" s="274"/>
      <c r="C9" s="275"/>
      <c r="D9" s="275"/>
      <c r="E9" s="275"/>
      <c r="F9" s="275"/>
      <c r="G9" s="275"/>
      <c r="H9" s="275"/>
      <c r="I9" s="275"/>
      <c r="J9" s="275"/>
      <c r="K9" s="275"/>
      <c r="L9" s="278"/>
    </row>
    <row r="10" spans="1:12" s="74" customFormat="1" ht="11.45" customHeight="1" x14ac:dyDescent="0.2">
      <c r="A10" s="270"/>
      <c r="B10" s="274"/>
      <c r="C10" s="275"/>
      <c r="D10" s="275"/>
      <c r="E10" s="275"/>
      <c r="F10" s="275"/>
      <c r="G10" s="275"/>
      <c r="H10" s="275"/>
      <c r="I10" s="275"/>
      <c r="J10" s="275"/>
      <c r="K10" s="275"/>
      <c r="L10" s="278"/>
    </row>
    <row r="11" spans="1:12" s="74" customFormat="1" ht="11.45" customHeight="1" x14ac:dyDescent="0.2">
      <c r="A11" s="272"/>
      <c r="B11" s="276"/>
      <c r="C11" s="76" t="s">
        <v>103</v>
      </c>
      <c r="D11" s="76" t="s">
        <v>127</v>
      </c>
      <c r="E11" s="76" t="s">
        <v>103</v>
      </c>
      <c r="F11" s="76" t="s">
        <v>127</v>
      </c>
      <c r="G11" s="275" t="s">
        <v>103</v>
      </c>
      <c r="H11" s="275"/>
      <c r="I11" s="76" t="s">
        <v>127</v>
      </c>
      <c r="J11" s="76" t="s">
        <v>103</v>
      </c>
      <c r="K11" s="76" t="s">
        <v>127</v>
      </c>
      <c r="L11" s="77" t="s">
        <v>103</v>
      </c>
    </row>
    <row r="12" spans="1:12" s="115" customFormat="1" ht="11.45" customHeight="1" x14ac:dyDescent="0.2">
      <c r="A12" s="78">
        <v>1</v>
      </c>
      <c r="B12" s="79">
        <v>2</v>
      </c>
      <c r="C12" s="80">
        <v>3</v>
      </c>
      <c r="D12" s="79">
        <v>4</v>
      </c>
      <c r="E12" s="80">
        <v>5</v>
      </c>
      <c r="F12" s="79">
        <v>6</v>
      </c>
      <c r="G12" s="80">
        <v>7</v>
      </c>
      <c r="H12" s="79">
        <v>8</v>
      </c>
      <c r="I12" s="80">
        <v>9</v>
      </c>
      <c r="J12" s="79">
        <v>10</v>
      </c>
      <c r="K12" s="80">
        <v>11</v>
      </c>
      <c r="L12" s="81">
        <v>12</v>
      </c>
    </row>
    <row r="13" spans="1:12" ht="11.45" customHeight="1" x14ac:dyDescent="0.2">
      <c r="A13" s="82"/>
      <c r="B13" s="125" t="s">
        <v>105</v>
      </c>
      <c r="C13" s="116"/>
      <c r="D13" s="65" t="s">
        <v>105</v>
      </c>
      <c r="E13" s="83" t="s">
        <v>105</v>
      </c>
      <c r="F13" s="84" t="s">
        <v>105</v>
      </c>
      <c r="G13" s="65" t="s">
        <v>105</v>
      </c>
      <c r="H13" s="83" t="s">
        <v>105</v>
      </c>
      <c r="I13" s="65" t="s">
        <v>105</v>
      </c>
      <c r="J13" s="83" t="s">
        <v>105</v>
      </c>
      <c r="K13" s="65" t="s">
        <v>105</v>
      </c>
      <c r="L13" s="65" t="s">
        <v>105</v>
      </c>
    </row>
    <row r="14" spans="1:12" s="74" customFormat="1" ht="11.45" customHeight="1" x14ac:dyDescent="0.2">
      <c r="A14" s="66">
        <f>IF(D14&lt;&gt;"",COUNTA($D$14:D14),"")</f>
        <v>1</v>
      </c>
      <c r="B14" s="85" t="s">
        <v>128</v>
      </c>
      <c r="C14" s="118">
        <v>883048</v>
      </c>
      <c r="D14" s="88">
        <v>13.4</v>
      </c>
      <c r="E14" s="86">
        <v>3455152</v>
      </c>
      <c r="F14" s="87">
        <v>4.2</v>
      </c>
      <c r="G14" s="88">
        <v>3.9</v>
      </c>
      <c r="H14" s="86">
        <v>6315117</v>
      </c>
      <c r="I14" s="88">
        <v>5.4</v>
      </c>
      <c r="J14" s="86">
        <v>26976636</v>
      </c>
      <c r="K14" s="88">
        <v>1.6</v>
      </c>
      <c r="L14" s="88">
        <v>4.3</v>
      </c>
    </row>
    <row r="15" spans="1:12" s="74" customFormat="1" ht="11.45" customHeight="1" x14ac:dyDescent="0.2">
      <c r="A15" s="66">
        <f>IF(D15&lt;&gt;"",COUNTA($D$14:D15),"")</f>
        <v>2</v>
      </c>
      <c r="B15" s="90" t="s">
        <v>129</v>
      </c>
      <c r="C15" s="116">
        <v>848627</v>
      </c>
      <c r="D15" s="65">
        <v>13.5</v>
      </c>
      <c r="E15" s="83">
        <v>3366309</v>
      </c>
      <c r="F15" s="84">
        <v>4</v>
      </c>
      <c r="G15" s="65">
        <v>4</v>
      </c>
      <c r="H15" s="83">
        <v>6030425</v>
      </c>
      <c r="I15" s="65">
        <v>4.9000000000000004</v>
      </c>
      <c r="J15" s="83">
        <v>26195724</v>
      </c>
      <c r="K15" s="65">
        <v>1.1000000000000001</v>
      </c>
      <c r="L15" s="65">
        <v>4.3</v>
      </c>
    </row>
    <row r="16" spans="1:12" ht="11.45" customHeight="1" x14ac:dyDescent="0.2">
      <c r="A16" s="66">
        <f>IF(D16&lt;&gt;"",COUNTA($D$14:D16),"")</f>
        <v>3</v>
      </c>
      <c r="B16" s="90" t="s">
        <v>130</v>
      </c>
      <c r="C16" s="116">
        <v>34421</v>
      </c>
      <c r="D16" s="65">
        <v>10.9</v>
      </c>
      <c r="E16" s="83">
        <v>88843</v>
      </c>
      <c r="F16" s="84">
        <v>12.4</v>
      </c>
      <c r="G16" s="65">
        <v>2.6</v>
      </c>
      <c r="H16" s="83">
        <v>284692</v>
      </c>
      <c r="I16" s="65">
        <v>18.3</v>
      </c>
      <c r="J16" s="83">
        <v>780912</v>
      </c>
      <c r="K16" s="65">
        <v>18.7</v>
      </c>
      <c r="L16" s="65">
        <v>2.7</v>
      </c>
    </row>
    <row r="17" spans="1:12" ht="20.100000000000001" customHeight="1" x14ac:dyDescent="0.2">
      <c r="A17" s="66">
        <f>IF(D17&lt;&gt;"",COUNTA($D$14:D17),"")</f>
        <v>4</v>
      </c>
      <c r="B17" s="85" t="s">
        <v>174</v>
      </c>
      <c r="C17" s="118">
        <v>31193</v>
      </c>
      <c r="D17" s="88">
        <v>7.2</v>
      </c>
      <c r="E17" s="86">
        <v>81524</v>
      </c>
      <c r="F17" s="87">
        <v>9.9</v>
      </c>
      <c r="G17" s="88">
        <v>2.6</v>
      </c>
      <c r="H17" s="86">
        <v>259454</v>
      </c>
      <c r="I17" s="88">
        <v>14.6</v>
      </c>
      <c r="J17" s="86">
        <v>718742</v>
      </c>
      <c r="K17" s="88">
        <v>15.6</v>
      </c>
      <c r="L17" s="88">
        <v>2.8</v>
      </c>
    </row>
    <row r="18" spans="1:12" s="74" customFormat="1" ht="11.45" customHeight="1" x14ac:dyDescent="0.2">
      <c r="A18" s="66">
        <f>IF(D18&lt;&gt;"",COUNTA($D$14:D18),"")</f>
        <v>5</v>
      </c>
      <c r="B18" s="90" t="s">
        <v>175</v>
      </c>
      <c r="C18" s="116">
        <v>1326</v>
      </c>
      <c r="D18" s="65">
        <v>127.1</v>
      </c>
      <c r="E18" s="83">
        <v>3152</v>
      </c>
      <c r="F18" s="84">
        <v>79</v>
      </c>
      <c r="G18" s="65">
        <v>2.4</v>
      </c>
      <c r="H18" s="83">
        <v>9639</v>
      </c>
      <c r="I18" s="65">
        <v>108.9</v>
      </c>
      <c r="J18" s="83">
        <v>22047</v>
      </c>
      <c r="K18" s="65">
        <v>64.3</v>
      </c>
      <c r="L18" s="65">
        <v>2.2999999999999998</v>
      </c>
    </row>
    <row r="19" spans="1:12" ht="11.45" customHeight="1" x14ac:dyDescent="0.2">
      <c r="A19" s="66">
        <f>IF(D19&lt;&gt;"",COUNTA($D$14:D19),"")</f>
        <v>6</v>
      </c>
      <c r="B19" s="90" t="s">
        <v>176</v>
      </c>
      <c r="C19" s="116">
        <v>73</v>
      </c>
      <c r="D19" s="65">
        <v>25.9</v>
      </c>
      <c r="E19" s="83">
        <v>510</v>
      </c>
      <c r="F19" s="84">
        <v>-1</v>
      </c>
      <c r="G19" s="65">
        <v>7</v>
      </c>
      <c r="H19" s="83">
        <v>420</v>
      </c>
      <c r="I19" s="65">
        <v>57.3</v>
      </c>
      <c r="J19" s="83">
        <v>2293</v>
      </c>
      <c r="K19" s="65">
        <v>12.4</v>
      </c>
      <c r="L19" s="65">
        <v>5.5</v>
      </c>
    </row>
    <row r="20" spans="1:12" ht="11.45" customHeight="1" x14ac:dyDescent="0.2">
      <c r="A20" s="66">
        <f>IF(D20&lt;&gt;"",COUNTA($D$14:D20),"")</f>
        <v>7</v>
      </c>
      <c r="B20" s="90" t="s">
        <v>177</v>
      </c>
      <c r="C20" s="116">
        <v>3251</v>
      </c>
      <c r="D20" s="65">
        <v>21.1</v>
      </c>
      <c r="E20" s="83">
        <v>7478</v>
      </c>
      <c r="F20" s="84">
        <v>30.6</v>
      </c>
      <c r="G20" s="65">
        <v>2.2999999999999998</v>
      </c>
      <c r="H20" s="83">
        <v>30551</v>
      </c>
      <c r="I20" s="65">
        <v>25.9</v>
      </c>
      <c r="J20" s="83">
        <v>86502</v>
      </c>
      <c r="K20" s="65">
        <v>57.4</v>
      </c>
      <c r="L20" s="65">
        <v>2.8</v>
      </c>
    </row>
    <row r="21" spans="1:12" ht="11.45" customHeight="1" x14ac:dyDescent="0.2">
      <c r="A21" s="66">
        <f>IF(D21&lt;&gt;"",COUNTA($D$14:D21),"")</f>
        <v>8</v>
      </c>
      <c r="B21" s="90" t="s">
        <v>178</v>
      </c>
      <c r="C21" s="116">
        <v>41</v>
      </c>
      <c r="D21" s="65">
        <v>17.100000000000001</v>
      </c>
      <c r="E21" s="83">
        <v>94</v>
      </c>
      <c r="F21" s="84">
        <v>51.6</v>
      </c>
      <c r="G21" s="65">
        <v>2.2999999999999998</v>
      </c>
      <c r="H21" s="83">
        <v>562</v>
      </c>
      <c r="I21" s="65">
        <v>37.700000000000003</v>
      </c>
      <c r="J21" s="83">
        <v>902</v>
      </c>
      <c r="K21" s="65">
        <v>3.9</v>
      </c>
      <c r="L21" s="65">
        <v>1.6</v>
      </c>
    </row>
    <row r="22" spans="1:12" ht="11.45" customHeight="1" x14ac:dyDescent="0.2">
      <c r="A22" s="66">
        <f>IF(D22&lt;&gt;"",COUNTA($D$14:D22),"")</f>
        <v>9</v>
      </c>
      <c r="B22" s="90" t="s">
        <v>179</v>
      </c>
      <c r="C22" s="116">
        <v>299</v>
      </c>
      <c r="D22" s="65">
        <v>67</v>
      </c>
      <c r="E22" s="83">
        <v>729</v>
      </c>
      <c r="F22" s="84">
        <v>100.3</v>
      </c>
      <c r="G22" s="65">
        <v>2.4</v>
      </c>
      <c r="H22" s="83">
        <v>2550</v>
      </c>
      <c r="I22" s="65">
        <v>31.8</v>
      </c>
      <c r="J22" s="83">
        <v>5252</v>
      </c>
      <c r="K22" s="65">
        <v>26</v>
      </c>
      <c r="L22" s="65">
        <v>2.1</v>
      </c>
    </row>
    <row r="23" spans="1:12" ht="11.45" customHeight="1" x14ac:dyDescent="0.2">
      <c r="A23" s="66">
        <f>IF(D23&lt;&gt;"",COUNTA($D$14:D23),"")</f>
        <v>10</v>
      </c>
      <c r="B23" s="90" t="s">
        <v>180</v>
      </c>
      <c r="C23" s="116">
        <v>708</v>
      </c>
      <c r="D23" s="65">
        <v>-10.3</v>
      </c>
      <c r="E23" s="83">
        <v>1623</v>
      </c>
      <c r="F23" s="84">
        <v>1</v>
      </c>
      <c r="G23" s="65">
        <v>2.2999999999999998</v>
      </c>
      <c r="H23" s="83">
        <v>7250</v>
      </c>
      <c r="I23" s="65">
        <v>14.4</v>
      </c>
      <c r="J23" s="83">
        <v>16039</v>
      </c>
      <c r="K23" s="65">
        <v>17</v>
      </c>
      <c r="L23" s="65">
        <v>2.2000000000000002</v>
      </c>
    </row>
    <row r="24" spans="1:12" ht="11.45" customHeight="1" x14ac:dyDescent="0.2">
      <c r="A24" s="66">
        <f>IF(D24&lt;&gt;"",COUNTA($D$14:D24),"")</f>
        <v>11</v>
      </c>
      <c r="B24" s="90" t="s">
        <v>181</v>
      </c>
      <c r="C24" s="116">
        <v>27</v>
      </c>
      <c r="D24" s="65">
        <v>22.7</v>
      </c>
      <c r="E24" s="83">
        <v>72</v>
      </c>
      <c r="F24" s="84">
        <v>5.9</v>
      </c>
      <c r="G24" s="65">
        <v>2.7</v>
      </c>
      <c r="H24" s="83">
        <v>249</v>
      </c>
      <c r="I24" s="65">
        <v>-32.299999999999997</v>
      </c>
      <c r="J24" s="83">
        <v>567</v>
      </c>
      <c r="K24" s="65">
        <v>-63</v>
      </c>
      <c r="L24" s="65">
        <v>2.2999999999999998</v>
      </c>
    </row>
    <row r="25" spans="1:12" s="74" customFormat="1" ht="11.45" customHeight="1" x14ac:dyDescent="0.2">
      <c r="A25" s="66">
        <f>IF(D25&lt;&gt;"",COUNTA($D$14:D25),"")</f>
        <v>12</v>
      </c>
      <c r="B25" s="90" t="s">
        <v>182</v>
      </c>
      <c r="C25" s="116">
        <v>91</v>
      </c>
      <c r="D25" s="65">
        <v>-1.1000000000000001</v>
      </c>
      <c r="E25" s="83">
        <v>184</v>
      </c>
      <c r="F25" s="84">
        <v>-14.8</v>
      </c>
      <c r="G25" s="65">
        <v>2</v>
      </c>
      <c r="H25" s="83">
        <v>974</v>
      </c>
      <c r="I25" s="65">
        <v>70.900000000000006</v>
      </c>
      <c r="J25" s="83">
        <v>2484</v>
      </c>
      <c r="K25" s="65">
        <v>65.8</v>
      </c>
      <c r="L25" s="65">
        <v>2.6</v>
      </c>
    </row>
    <row r="26" spans="1:12" ht="11.45" customHeight="1" x14ac:dyDescent="0.2">
      <c r="A26" s="66">
        <f>IF(D26&lt;&gt;"",COUNTA($D$14:D26),"")</f>
        <v>13</v>
      </c>
      <c r="B26" s="90" t="s">
        <v>183</v>
      </c>
      <c r="C26" s="116">
        <v>19</v>
      </c>
      <c r="D26" s="65">
        <v>-29.6</v>
      </c>
      <c r="E26" s="83">
        <v>27</v>
      </c>
      <c r="F26" s="84">
        <v>-62.5</v>
      </c>
      <c r="G26" s="65">
        <v>1.4</v>
      </c>
      <c r="H26" s="83">
        <v>117</v>
      </c>
      <c r="I26" s="65">
        <v>0.9</v>
      </c>
      <c r="J26" s="83">
        <v>225</v>
      </c>
      <c r="K26" s="65">
        <v>-13.8</v>
      </c>
      <c r="L26" s="65">
        <v>1.9</v>
      </c>
    </row>
    <row r="27" spans="1:12" ht="11.45" customHeight="1" x14ac:dyDescent="0.2">
      <c r="A27" s="66">
        <f>IF(D27&lt;&gt;"",COUNTA($D$14:D27),"")</f>
        <v>14</v>
      </c>
      <c r="B27" s="90" t="s">
        <v>184</v>
      </c>
      <c r="C27" s="116">
        <v>489</v>
      </c>
      <c r="D27" s="65">
        <v>61.4</v>
      </c>
      <c r="E27" s="83">
        <v>1343</v>
      </c>
      <c r="F27" s="84">
        <v>54</v>
      </c>
      <c r="G27" s="65">
        <v>2.7</v>
      </c>
      <c r="H27" s="83">
        <v>4734</v>
      </c>
      <c r="I27" s="65">
        <v>16</v>
      </c>
      <c r="J27" s="83">
        <v>9847</v>
      </c>
      <c r="K27" s="65">
        <v>5.4</v>
      </c>
      <c r="L27" s="65">
        <v>2.1</v>
      </c>
    </row>
    <row r="28" spans="1:12" s="74" customFormat="1" ht="11.45" customHeight="1" x14ac:dyDescent="0.2">
      <c r="A28" s="66">
        <f>IF(D28&lt;&gt;"",COUNTA($D$14:D28),"")</f>
        <v>15</v>
      </c>
      <c r="B28" s="90" t="s">
        <v>185</v>
      </c>
      <c r="C28" s="116">
        <v>56</v>
      </c>
      <c r="D28" s="65">
        <v>60</v>
      </c>
      <c r="E28" s="83">
        <v>133</v>
      </c>
      <c r="F28" s="84">
        <v>-23.1</v>
      </c>
      <c r="G28" s="65">
        <v>2.4</v>
      </c>
      <c r="H28" s="83">
        <v>427</v>
      </c>
      <c r="I28" s="65">
        <v>73.599999999999994</v>
      </c>
      <c r="J28" s="83">
        <v>2159</v>
      </c>
      <c r="K28" s="65">
        <v>77.8</v>
      </c>
      <c r="L28" s="65">
        <v>5.0999999999999996</v>
      </c>
    </row>
    <row r="29" spans="1:12" ht="11.45" customHeight="1" x14ac:dyDescent="0.2">
      <c r="A29" s="66">
        <f>IF(D29&lt;&gt;"",COUNTA($D$14:D29),"")</f>
        <v>16</v>
      </c>
      <c r="B29" s="90" t="s">
        <v>186</v>
      </c>
      <c r="C29" s="116">
        <v>64</v>
      </c>
      <c r="D29" s="65">
        <v>-24.7</v>
      </c>
      <c r="E29" s="83">
        <v>293</v>
      </c>
      <c r="F29" s="84">
        <v>82</v>
      </c>
      <c r="G29" s="65">
        <v>4.5999999999999996</v>
      </c>
      <c r="H29" s="83">
        <v>656</v>
      </c>
      <c r="I29" s="65">
        <v>-22</v>
      </c>
      <c r="J29" s="83">
        <v>2442</v>
      </c>
      <c r="K29" s="65">
        <v>-53.9</v>
      </c>
      <c r="L29" s="65">
        <v>3.7</v>
      </c>
    </row>
    <row r="30" spans="1:12" ht="11.45" customHeight="1" x14ac:dyDescent="0.2">
      <c r="A30" s="66">
        <f>IF(D30&lt;&gt;"",COUNTA($D$14:D30),"")</f>
        <v>17</v>
      </c>
      <c r="B30" s="90" t="s">
        <v>187</v>
      </c>
      <c r="C30" s="116">
        <v>179</v>
      </c>
      <c r="D30" s="65">
        <v>12.6</v>
      </c>
      <c r="E30" s="83">
        <v>518</v>
      </c>
      <c r="F30" s="84">
        <v>113.2</v>
      </c>
      <c r="G30" s="65">
        <v>2.9</v>
      </c>
      <c r="H30" s="83">
        <v>1419</v>
      </c>
      <c r="I30" s="65">
        <v>16.5</v>
      </c>
      <c r="J30" s="83">
        <v>4984</v>
      </c>
      <c r="K30" s="65">
        <v>-3.4</v>
      </c>
      <c r="L30" s="65">
        <v>3.5</v>
      </c>
    </row>
    <row r="31" spans="1:12" ht="11.45" customHeight="1" x14ac:dyDescent="0.2">
      <c r="A31" s="66">
        <f>IF(D31&lt;&gt;"",COUNTA($D$14:D31),"")</f>
        <v>18</v>
      </c>
      <c r="B31" s="90" t="s">
        <v>188</v>
      </c>
      <c r="C31" s="116">
        <v>229</v>
      </c>
      <c r="D31" s="65">
        <v>-17.600000000000001</v>
      </c>
      <c r="E31" s="83">
        <v>1103</v>
      </c>
      <c r="F31" s="84">
        <v>17.2</v>
      </c>
      <c r="G31" s="65">
        <v>4.8</v>
      </c>
      <c r="H31" s="83">
        <v>1425</v>
      </c>
      <c r="I31" s="65">
        <v>12.3</v>
      </c>
      <c r="J31" s="83">
        <v>5475</v>
      </c>
      <c r="K31" s="65">
        <v>28.9</v>
      </c>
      <c r="L31" s="65">
        <v>3.8</v>
      </c>
    </row>
    <row r="32" spans="1:12" s="74" customFormat="1" ht="11.45" customHeight="1" x14ac:dyDescent="0.2">
      <c r="A32" s="66">
        <f>IF(D32&lt;&gt;"",COUNTA($D$14:D32),"")</f>
        <v>19</v>
      </c>
      <c r="B32" s="90" t="s">
        <v>189</v>
      </c>
      <c r="C32" s="116">
        <v>2</v>
      </c>
      <c r="D32" s="65">
        <v>-75</v>
      </c>
      <c r="E32" s="83">
        <v>12</v>
      </c>
      <c r="F32" s="84">
        <v>-68.400000000000006</v>
      </c>
      <c r="G32" s="65">
        <v>6</v>
      </c>
      <c r="H32" s="83">
        <v>30</v>
      </c>
      <c r="I32" s="65">
        <v>-55.2</v>
      </c>
      <c r="J32" s="83">
        <v>79</v>
      </c>
      <c r="K32" s="65">
        <v>-68.099999999999994</v>
      </c>
      <c r="L32" s="65">
        <v>2.6</v>
      </c>
    </row>
    <row r="33" spans="1:12" ht="11.45" customHeight="1" x14ac:dyDescent="0.2">
      <c r="A33" s="66">
        <f>IF(D33&lt;&gt;"",COUNTA($D$14:D33),"")</f>
        <v>20</v>
      </c>
      <c r="B33" s="90" t="s">
        <v>190</v>
      </c>
      <c r="C33" s="116">
        <v>6120</v>
      </c>
      <c r="D33" s="65">
        <v>-10.4</v>
      </c>
      <c r="E33" s="83">
        <v>16674</v>
      </c>
      <c r="F33" s="84">
        <v>-3.5</v>
      </c>
      <c r="G33" s="65">
        <v>2.7</v>
      </c>
      <c r="H33" s="83">
        <v>43823</v>
      </c>
      <c r="I33" s="65">
        <v>-5.4</v>
      </c>
      <c r="J33" s="83">
        <v>127931</v>
      </c>
      <c r="K33" s="65">
        <v>3.3</v>
      </c>
      <c r="L33" s="65">
        <v>2.9</v>
      </c>
    </row>
    <row r="34" spans="1:12" ht="11.45" customHeight="1" x14ac:dyDescent="0.2">
      <c r="A34" s="66">
        <f>IF(D34&lt;&gt;"",COUNTA($D$14:D34),"")</f>
        <v>21</v>
      </c>
      <c r="B34" s="90" t="s">
        <v>191</v>
      </c>
      <c r="C34" s="116">
        <v>1119</v>
      </c>
      <c r="D34" s="65">
        <v>-3.4</v>
      </c>
      <c r="E34" s="83">
        <v>1709</v>
      </c>
      <c r="F34" s="84">
        <v>15</v>
      </c>
      <c r="G34" s="65">
        <v>1.5</v>
      </c>
      <c r="H34" s="83">
        <v>8025</v>
      </c>
      <c r="I34" s="65">
        <v>13.5</v>
      </c>
      <c r="J34" s="83">
        <v>15797</v>
      </c>
      <c r="K34" s="65">
        <v>12.8</v>
      </c>
      <c r="L34" s="65">
        <v>2</v>
      </c>
    </row>
    <row r="35" spans="1:12" ht="11.45" customHeight="1" x14ac:dyDescent="0.2">
      <c r="A35" s="66">
        <f>IF(D35&lt;&gt;"",COUNTA($D$14:D35),"")</f>
        <v>22</v>
      </c>
      <c r="B35" s="90" t="s">
        <v>192</v>
      </c>
      <c r="C35" s="116">
        <v>2696</v>
      </c>
      <c r="D35" s="65">
        <v>22.8</v>
      </c>
      <c r="E35" s="83">
        <v>8526</v>
      </c>
      <c r="F35" s="84">
        <v>16.5</v>
      </c>
      <c r="G35" s="65">
        <v>3.2</v>
      </c>
      <c r="H35" s="83">
        <v>21131</v>
      </c>
      <c r="I35" s="65">
        <v>17.5</v>
      </c>
      <c r="J35" s="83">
        <v>67806</v>
      </c>
      <c r="K35" s="65">
        <v>13.4</v>
      </c>
      <c r="L35" s="65">
        <v>3.2</v>
      </c>
    </row>
    <row r="36" spans="1:12" ht="11.45" customHeight="1" x14ac:dyDescent="0.2">
      <c r="A36" s="66">
        <f>IF(D36&lt;&gt;"",COUNTA($D$14:D36),"")</f>
        <v>23</v>
      </c>
      <c r="B36" s="90" t="s">
        <v>193</v>
      </c>
      <c r="C36" s="116">
        <v>2417</v>
      </c>
      <c r="D36" s="65">
        <v>22.7</v>
      </c>
      <c r="E36" s="83">
        <v>6959</v>
      </c>
      <c r="F36" s="84">
        <v>19.5</v>
      </c>
      <c r="G36" s="65">
        <v>2.9</v>
      </c>
      <c r="H36" s="83">
        <v>24221</v>
      </c>
      <c r="I36" s="65">
        <v>29.4</v>
      </c>
      <c r="J36" s="83">
        <v>66237</v>
      </c>
      <c r="K36" s="65">
        <v>10.7</v>
      </c>
      <c r="L36" s="65">
        <v>2.7</v>
      </c>
    </row>
    <row r="37" spans="1:12" ht="11.45" customHeight="1" x14ac:dyDescent="0.2">
      <c r="A37" s="66">
        <f>IF(D37&lt;&gt;"",COUNTA($D$14:D37),"")</f>
        <v>24</v>
      </c>
      <c r="B37" s="90" t="s">
        <v>194</v>
      </c>
      <c r="C37" s="116">
        <v>75</v>
      </c>
      <c r="D37" s="65">
        <v>102.7</v>
      </c>
      <c r="E37" s="83">
        <v>177</v>
      </c>
      <c r="F37" s="84">
        <v>27.3</v>
      </c>
      <c r="G37" s="65">
        <v>2.4</v>
      </c>
      <c r="H37" s="83">
        <v>511</v>
      </c>
      <c r="I37" s="65">
        <v>16.7</v>
      </c>
      <c r="J37" s="83">
        <v>1767</v>
      </c>
      <c r="K37" s="65">
        <v>13</v>
      </c>
      <c r="L37" s="65">
        <v>3.5</v>
      </c>
    </row>
    <row r="38" spans="1:12" s="74" customFormat="1" ht="11.45" customHeight="1" x14ac:dyDescent="0.2">
      <c r="A38" s="66">
        <f>IF(D38&lt;&gt;"",COUNTA($D$14:D38),"")</f>
        <v>25</v>
      </c>
      <c r="B38" s="90" t="s">
        <v>195</v>
      </c>
      <c r="C38" s="116">
        <v>169</v>
      </c>
      <c r="D38" s="65">
        <v>-9.1</v>
      </c>
      <c r="E38" s="83">
        <v>594</v>
      </c>
      <c r="F38" s="84">
        <v>-2.9</v>
      </c>
      <c r="G38" s="65">
        <v>3.5</v>
      </c>
      <c r="H38" s="83">
        <v>1361</v>
      </c>
      <c r="I38" s="65">
        <v>19.3</v>
      </c>
      <c r="J38" s="83">
        <v>7487</v>
      </c>
      <c r="K38" s="65">
        <v>6.9</v>
      </c>
      <c r="L38" s="65">
        <v>5.5</v>
      </c>
    </row>
    <row r="39" spans="1:12" ht="11.45" customHeight="1" x14ac:dyDescent="0.2">
      <c r="A39" s="66">
        <f>IF(D39&lt;&gt;"",COUNTA($D$14:D39),"")</f>
        <v>26</v>
      </c>
      <c r="B39" s="90" t="s">
        <v>196</v>
      </c>
      <c r="C39" s="116">
        <v>57</v>
      </c>
      <c r="D39" s="65">
        <v>-33.700000000000003</v>
      </c>
      <c r="E39" s="83">
        <v>90</v>
      </c>
      <c r="F39" s="84">
        <v>-23.7</v>
      </c>
      <c r="G39" s="65">
        <v>1.6</v>
      </c>
      <c r="H39" s="83">
        <v>439</v>
      </c>
      <c r="I39" s="65">
        <v>0.7</v>
      </c>
      <c r="J39" s="83">
        <v>885</v>
      </c>
      <c r="K39" s="65">
        <v>3.6</v>
      </c>
      <c r="L39" s="65">
        <v>2</v>
      </c>
    </row>
    <row r="40" spans="1:12" ht="11.45" customHeight="1" x14ac:dyDescent="0.2">
      <c r="A40" s="66">
        <f>IF(D40&lt;&gt;"",COUNTA($D$14:D40),"")</f>
        <v>27</v>
      </c>
      <c r="B40" s="90" t="s">
        <v>197</v>
      </c>
      <c r="C40" s="116">
        <v>3087</v>
      </c>
      <c r="D40" s="65">
        <v>-14.2</v>
      </c>
      <c r="E40" s="83">
        <v>5814</v>
      </c>
      <c r="F40" s="84">
        <v>-13.7</v>
      </c>
      <c r="G40" s="65">
        <v>1.9</v>
      </c>
      <c r="H40" s="83">
        <v>31648</v>
      </c>
      <c r="I40" s="65">
        <v>4.0999999999999996</v>
      </c>
      <c r="J40" s="83">
        <v>59255</v>
      </c>
      <c r="K40" s="65">
        <v>0.6</v>
      </c>
      <c r="L40" s="65">
        <v>1.9</v>
      </c>
    </row>
    <row r="41" spans="1:12" s="93" customFormat="1" ht="11.45" customHeight="1" x14ac:dyDescent="0.2">
      <c r="A41" s="66">
        <f>IF(D41&lt;&gt;"",COUNTA($D$14:D41),"")</f>
        <v>28</v>
      </c>
      <c r="B41" s="90" t="s">
        <v>198</v>
      </c>
      <c r="C41" s="116">
        <v>5062</v>
      </c>
      <c r="D41" s="65">
        <v>2.2999999999999998</v>
      </c>
      <c r="E41" s="83">
        <v>14347</v>
      </c>
      <c r="F41" s="84">
        <v>-2.5</v>
      </c>
      <c r="G41" s="65">
        <v>2.8</v>
      </c>
      <c r="H41" s="83">
        <v>38343</v>
      </c>
      <c r="I41" s="65">
        <v>13.5</v>
      </c>
      <c r="J41" s="83">
        <v>122683</v>
      </c>
      <c r="K41" s="65">
        <v>11</v>
      </c>
      <c r="L41" s="65">
        <v>3.2</v>
      </c>
    </row>
    <row r="42" spans="1:12" s="74" customFormat="1" ht="11.45" customHeight="1" x14ac:dyDescent="0.2">
      <c r="A42" s="66">
        <f>IF(D42&lt;&gt;"",COUNTA($D$14:D42),"")</f>
        <v>29</v>
      </c>
      <c r="B42" s="90" t="s">
        <v>199</v>
      </c>
      <c r="C42" s="116">
        <v>157</v>
      </c>
      <c r="D42" s="65">
        <v>5.4</v>
      </c>
      <c r="E42" s="83">
        <v>969</v>
      </c>
      <c r="F42" s="84">
        <v>79.099999999999994</v>
      </c>
      <c r="G42" s="65">
        <v>6.2</v>
      </c>
      <c r="H42" s="83">
        <v>1323</v>
      </c>
      <c r="I42" s="65">
        <v>-0.2</v>
      </c>
      <c r="J42" s="83">
        <v>7601</v>
      </c>
      <c r="K42" s="65">
        <v>76.3</v>
      </c>
      <c r="L42" s="65">
        <v>5.7</v>
      </c>
    </row>
    <row r="43" spans="1:12" ht="11.45" customHeight="1" x14ac:dyDescent="0.2">
      <c r="A43" s="66">
        <f>IF(D43&lt;&gt;"",COUNTA($D$14:D43),"")</f>
        <v>30</v>
      </c>
      <c r="B43" s="90" t="s">
        <v>200</v>
      </c>
      <c r="C43" s="116">
        <v>46</v>
      </c>
      <c r="D43" s="65">
        <v>-24.6</v>
      </c>
      <c r="E43" s="83">
        <v>67</v>
      </c>
      <c r="F43" s="84">
        <v>-63</v>
      </c>
      <c r="G43" s="65">
        <v>1.5</v>
      </c>
      <c r="H43" s="83">
        <v>411</v>
      </c>
      <c r="I43" s="65">
        <v>-1.7</v>
      </c>
      <c r="J43" s="83">
        <v>1021</v>
      </c>
      <c r="K43" s="65">
        <v>-25.3</v>
      </c>
      <c r="L43" s="65">
        <v>2.5</v>
      </c>
    </row>
    <row r="44" spans="1:12" ht="11.45" customHeight="1" x14ac:dyDescent="0.2">
      <c r="A44" s="66">
        <f>IF(D44&lt;&gt;"",COUNTA($D$14:D44),"")</f>
        <v>31</v>
      </c>
      <c r="B44" s="90" t="s">
        <v>201</v>
      </c>
      <c r="C44" s="116">
        <v>339</v>
      </c>
      <c r="D44" s="65">
        <v>52</v>
      </c>
      <c r="E44" s="83">
        <v>771</v>
      </c>
      <c r="F44" s="84">
        <v>14.9</v>
      </c>
      <c r="G44" s="65">
        <v>2.2999999999999998</v>
      </c>
      <c r="H44" s="83">
        <v>2581</v>
      </c>
      <c r="I44" s="65">
        <v>34.6</v>
      </c>
      <c r="J44" s="83">
        <v>6745</v>
      </c>
      <c r="K44" s="65">
        <v>19.600000000000001</v>
      </c>
      <c r="L44" s="65">
        <v>2.6</v>
      </c>
    </row>
    <row r="45" spans="1:12" ht="11.45" customHeight="1" x14ac:dyDescent="0.2">
      <c r="A45" s="66">
        <f>IF(D45&lt;&gt;"",COUNTA($D$14:D45),"")</f>
        <v>32</v>
      </c>
      <c r="B45" s="90" t="s">
        <v>202</v>
      </c>
      <c r="C45" s="116">
        <v>895</v>
      </c>
      <c r="D45" s="65">
        <v>15.3</v>
      </c>
      <c r="E45" s="83">
        <v>2382</v>
      </c>
      <c r="F45" s="84">
        <v>6.9</v>
      </c>
      <c r="G45" s="65">
        <v>2.7</v>
      </c>
      <c r="H45" s="83">
        <v>11374</v>
      </c>
      <c r="I45" s="65">
        <v>20</v>
      </c>
      <c r="J45" s="83">
        <v>36422</v>
      </c>
      <c r="K45" s="65">
        <v>22</v>
      </c>
      <c r="L45" s="65">
        <v>3.2</v>
      </c>
    </row>
    <row r="46" spans="1:12" ht="11.45" customHeight="1" x14ac:dyDescent="0.2">
      <c r="A46" s="66">
        <f>IF(D46&lt;&gt;"",COUNTA($D$14:D46),"")</f>
        <v>33</v>
      </c>
      <c r="B46" s="90" t="s">
        <v>203</v>
      </c>
      <c r="C46" s="116">
        <v>59</v>
      </c>
      <c r="D46" s="65">
        <v>7.3</v>
      </c>
      <c r="E46" s="83">
        <v>89</v>
      </c>
      <c r="F46" s="84">
        <v>-50</v>
      </c>
      <c r="G46" s="65">
        <v>1.5</v>
      </c>
      <c r="H46" s="83">
        <v>454</v>
      </c>
      <c r="I46" s="65">
        <v>39.700000000000003</v>
      </c>
      <c r="J46" s="83">
        <v>1138</v>
      </c>
      <c r="K46" s="65">
        <v>17.100000000000001</v>
      </c>
      <c r="L46" s="65">
        <v>2.5</v>
      </c>
    </row>
    <row r="47" spans="1:12" ht="11.45" customHeight="1" x14ac:dyDescent="0.2">
      <c r="A47" s="66">
        <f>IF(D47&lt;&gt;"",COUNTA($D$14:D47),"")</f>
        <v>34</v>
      </c>
      <c r="B47" s="90" t="s">
        <v>204</v>
      </c>
      <c r="C47" s="116">
        <v>136</v>
      </c>
      <c r="D47" s="65">
        <v>161.5</v>
      </c>
      <c r="E47" s="83">
        <v>380</v>
      </c>
      <c r="F47" s="84">
        <v>375</v>
      </c>
      <c r="G47" s="65">
        <v>2.8</v>
      </c>
      <c r="H47" s="83">
        <v>955</v>
      </c>
      <c r="I47" s="65">
        <v>52.1</v>
      </c>
      <c r="J47" s="83">
        <v>2543</v>
      </c>
      <c r="K47" s="65">
        <v>87.4</v>
      </c>
      <c r="L47" s="65">
        <v>2.7</v>
      </c>
    </row>
    <row r="48" spans="1:12" ht="11.45" customHeight="1" x14ac:dyDescent="0.2">
      <c r="A48" s="66">
        <f>IF(D48&lt;&gt;"",COUNTA($D$14:D48),"")</f>
        <v>35</v>
      </c>
      <c r="B48" s="90" t="s">
        <v>205</v>
      </c>
      <c r="C48" s="116">
        <v>132</v>
      </c>
      <c r="D48" s="65">
        <v>30.7</v>
      </c>
      <c r="E48" s="83">
        <v>420</v>
      </c>
      <c r="F48" s="84">
        <v>111.1</v>
      </c>
      <c r="G48" s="65">
        <v>3.2</v>
      </c>
      <c r="H48" s="83">
        <v>1440</v>
      </c>
      <c r="I48" s="65">
        <v>58.6</v>
      </c>
      <c r="J48" s="83">
        <v>3864</v>
      </c>
      <c r="K48" s="65">
        <v>35.200000000000003</v>
      </c>
      <c r="L48" s="65">
        <v>2.7</v>
      </c>
    </row>
    <row r="49" spans="1:12" ht="11.45" customHeight="1" x14ac:dyDescent="0.2">
      <c r="A49" s="66">
        <f>IF(D49&lt;&gt;"",COUNTA($D$14:D49),"")</f>
        <v>36</v>
      </c>
      <c r="B49" s="90" t="s">
        <v>206</v>
      </c>
      <c r="C49" s="116">
        <v>781</v>
      </c>
      <c r="D49" s="65">
        <v>22</v>
      </c>
      <c r="E49" s="83">
        <v>1916</v>
      </c>
      <c r="F49" s="84">
        <v>23.9</v>
      </c>
      <c r="G49" s="65">
        <v>2.5</v>
      </c>
      <c r="H49" s="83">
        <v>5722</v>
      </c>
      <c r="I49" s="65">
        <v>25.8</v>
      </c>
      <c r="J49" s="83">
        <v>15096</v>
      </c>
      <c r="K49" s="65">
        <v>23.5</v>
      </c>
      <c r="L49" s="65">
        <v>2.6</v>
      </c>
    </row>
    <row r="50" spans="1:12" ht="11.45" customHeight="1" x14ac:dyDescent="0.2">
      <c r="A50" s="66">
        <f>IF(D50&lt;&gt;"",COUNTA($D$14:D50),"")</f>
        <v>37</v>
      </c>
      <c r="B50" s="90" t="s">
        <v>207</v>
      </c>
      <c r="C50" s="116">
        <v>12</v>
      </c>
      <c r="D50" s="65">
        <v>71.400000000000006</v>
      </c>
      <c r="E50" s="83">
        <v>40</v>
      </c>
      <c r="F50" s="84">
        <v>110.5</v>
      </c>
      <c r="G50" s="65">
        <v>3.3</v>
      </c>
      <c r="H50" s="83">
        <v>50</v>
      </c>
      <c r="I50" s="65" t="s">
        <v>379</v>
      </c>
      <c r="J50" s="83">
        <v>183</v>
      </c>
      <c r="K50" s="65">
        <v>51.2</v>
      </c>
      <c r="L50" s="65">
        <v>3.7</v>
      </c>
    </row>
    <row r="51" spans="1:12" ht="21.95" customHeight="1" x14ac:dyDescent="0.2">
      <c r="A51" s="66">
        <f>IF(D51&lt;&gt;"",COUNTA($D$14:D51),"")</f>
        <v>38</v>
      </c>
      <c r="B51" s="90" t="s">
        <v>208</v>
      </c>
      <c r="C51" s="116">
        <v>980</v>
      </c>
      <c r="D51" s="65">
        <v>41</v>
      </c>
      <c r="E51" s="83">
        <v>2329</v>
      </c>
      <c r="F51" s="84">
        <v>54.3</v>
      </c>
      <c r="G51" s="65">
        <v>2.4</v>
      </c>
      <c r="H51" s="83">
        <v>4639</v>
      </c>
      <c r="I51" s="65">
        <v>19.600000000000001</v>
      </c>
      <c r="J51" s="83">
        <v>12984</v>
      </c>
      <c r="K51" s="65">
        <v>53.6</v>
      </c>
      <c r="L51" s="65">
        <v>2.8</v>
      </c>
    </row>
    <row r="52" spans="1:12" ht="20.100000000000001" customHeight="1" x14ac:dyDescent="0.2">
      <c r="A52" s="66">
        <f>IF(D52&lt;&gt;"",COUNTA($D$14:D52),"")</f>
        <v>39</v>
      </c>
      <c r="B52" s="85" t="s">
        <v>209</v>
      </c>
      <c r="C52" s="118">
        <v>139</v>
      </c>
      <c r="D52" s="88">
        <v>80.5</v>
      </c>
      <c r="E52" s="86">
        <v>298</v>
      </c>
      <c r="F52" s="87">
        <v>56.8</v>
      </c>
      <c r="G52" s="88">
        <v>2.1</v>
      </c>
      <c r="H52" s="86">
        <v>845</v>
      </c>
      <c r="I52" s="88">
        <v>23.2</v>
      </c>
      <c r="J52" s="86">
        <v>2376</v>
      </c>
      <c r="K52" s="88">
        <v>39.5</v>
      </c>
      <c r="L52" s="88">
        <v>2.8</v>
      </c>
    </row>
    <row r="53" spans="1:12" ht="11.45" customHeight="1" x14ac:dyDescent="0.2">
      <c r="A53" s="66">
        <f>IF(D53&lt;&gt;"",COUNTA($D$14:D53),"")</f>
        <v>40</v>
      </c>
      <c r="B53" s="90" t="s">
        <v>210</v>
      </c>
      <c r="C53" s="116">
        <v>27</v>
      </c>
      <c r="D53" s="65">
        <v>22.7</v>
      </c>
      <c r="E53" s="83">
        <v>83</v>
      </c>
      <c r="F53" s="84">
        <v>45.6</v>
      </c>
      <c r="G53" s="65">
        <v>3.1</v>
      </c>
      <c r="H53" s="83">
        <v>143</v>
      </c>
      <c r="I53" s="65">
        <v>11.7</v>
      </c>
      <c r="J53" s="83">
        <v>447</v>
      </c>
      <c r="K53" s="65">
        <v>31.1</v>
      </c>
      <c r="L53" s="65">
        <v>3.1</v>
      </c>
    </row>
    <row r="54" spans="1:12" ht="21.95" customHeight="1" x14ac:dyDescent="0.2">
      <c r="A54" s="66">
        <f>IF(D54&lt;&gt;"",COUNTA($D$14:D54),"")</f>
        <v>41</v>
      </c>
      <c r="B54" s="90" t="s">
        <v>211</v>
      </c>
      <c r="C54" s="116">
        <v>112</v>
      </c>
      <c r="D54" s="65">
        <v>103.6</v>
      </c>
      <c r="E54" s="83">
        <v>215</v>
      </c>
      <c r="F54" s="84">
        <v>61.7</v>
      </c>
      <c r="G54" s="65">
        <v>1.9</v>
      </c>
      <c r="H54" s="83">
        <v>702</v>
      </c>
      <c r="I54" s="65">
        <v>25.8</v>
      </c>
      <c r="J54" s="83">
        <v>1929</v>
      </c>
      <c r="K54" s="65">
        <v>41.6</v>
      </c>
      <c r="L54" s="65">
        <v>2.7</v>
      </c>
    </row>
    <row r="55" spans="1:12" ht="20.100000000000001" customHeight="1" x14ac:dyDescent="0.2">
      <c r="A55" s="66">
        <f>IF(D55&lt;&gt;"",COUNTA($D$14:D55),"")</f>
        <v>42</v>
      </c>
      <c r="B55" s="85" t="s">
        <v>212</v>
      </c>
      <c r="C55" s="118">
        <v>613</v>
      </c>
      <c r="D55" s="88">
        <v>150.19999999999999</v>
      </c>
      <c r="E55" s="86">
        <v>1516</v>
      </c>
      <c r="F55" s="87">
        <v>54.2</v>
      </c>
      <c r="G55" s="88">
        <v>2.5</v>
      </c>
      <c r="H55" s="86">
        <v>3763</v>
      </c>
      <c r="I55" s="88">
        <v>57.1</v>
      </c>
      <c r="J55" s="86">
        <v>10654</v>
      </c>
      <c r="K55" s="88">
        <v>54</v>
      </c>
      <c r="L55" s="88">
        <v>2.8</v>
      </c>
    </row>
    <row r="56" spans="1:12" ht="11.45" customHeight="1" x14ac:dyDescent="0.2">
      <c r="A56" s="66">
        <f>IF(D56&lt;&gt;"",COUNTA($D$14:D56),"")</f>
        <v>43</v>
      </c>
      <c r="B56" s="90" t="s">
        <v>213</v>
      </c>
      <c r="C56" s="116">
        <v>25</v>
      </c>
      <c r="D56" s="65">
        <v>19</v>
      </c>
      <c r="E56" s="83">
        <v>76</v>
      </c>
      <c r="F56" s="84">
        <v>46.2</v>
      </c>
      <c r="G56" s="65">
        <v>3</v>
      </c>
      <c r="H56" s="83">
        <v>403</v>
      </c>
      <c r="I56" s="65">
        <v>33.9</v>
      </c>
      <c r="J56" s="83">
        <v>1332</v>
      </c>
      <c r="K56" s="65">
        <v>13.3</v>
      </c>
      <c r="L56" s="65">
        <v>3.3</v>
      </c>
    </row>
    <row r="57" spans="1:12" ht="11.45" customHeight="1" x14ac:dyDescent="0.2">
      <c r="A57" s="66">
        <f>IF(D57&lt;&gt;"",COUNTA($D$14:D57),"")</f>
        <v>44</v>
      </c>
      <c r="B57" s="90" t="s">
        <v>214</v>
      </c>
      <c r="C57" s="116">
        <v>165</v>
      </c>
      <c r="D57" s="65">
        <v>511.1</v>
      </c>
      <c r="E57" s="83">
        <v>345</v>
      </c>
      <c r="F57" s="84">
        <v>305.89999999999998</v>
      </c>
      <c r="G57" s="65">
        <v>2.1</v>
      </c>
      <c r="H57" s="83">
        <v>798</v>
      </c>
      <c r="I57" s="65">
        <v>86.4</v>
      </c>
      <c r="J57" s="83">
        <v>1871</v>
      </c>
      <c r="K57" s="65">
        <v>143</v>
      </c>
      <c r="L57" s="65">
        <v>2.2999999999999998</v>
      </c>
    </row>
    <row r="58" spans="1:12" ht="11.45" customHeight="1" x14ac:dyDescent="0.2">
      <c r="A58" s="66">
        <f>IF(D58&lt;&gt;"",COUNTA($D$14:D58),"")</f>
        <v>45</v>
      </c>
      <c r="B58" s="90" t="s">
        <v>215</v>
      </c>
      <c r="C58" s="116">
        <v>75</v>
      </c>
      <c r="D58" s="65">
        <v>525</v>
      </c>
      <c r="E58" s="83">
        <v>94</v>
      </c>
      <c r="F58" s="84">
        <v>235.7</v>
      </c>
      <c r="G58" s="65">
        <v>1.3</v>
      </c>
      <c r="H58" s="83">
        <v>252</v>
      </c>
      <c r="I58" s="65">
        <v>44.8</v>
      </c>
      <c r="J58" s="83">
        <v>609</v>
      </c>
      <c r="K58" s="65">
        <v>15.3</v>
      </c>
      <c r="L58" s="65">
        <v>2.4</v>
      </c>
    </row>
    <row r="59" spans="1:12" ht="11.45" customHeight="1" x14ac:dyDescent="0.2">
      <c r="A59" s="66">
        <f>IF(D59&lt;&gt;"",COUNTA($D$14:D59),"")</f>
        <v>46</v>
      </c>
      <c r="B59" s="90" t="s">
        <v>216</v>
      </c>
      <c r="C59" s="116">
        <v>68</v>
      </c>
      <c r="D59" s="65">
        <v>78.900000000000006</v>
      </c>
      <c r="E59" s="83">
        <v>114</v>
      </c>
      <c r="F59" s="84">
        <v>50</v>
      </c>
      <c r="G59" s="65">
        <v>1.7</v>
      </c>
      <c r="H59" s="83">
        <v>557</v>
      </c>
      <c r="I59" s="65">
        <v>61.4</v>
      </c>
      <c r="J59" s="83">
        <v>1206</v>
      </c>
      <c r="K59" s="65">
        <v>76.8</v>
      </c>
      <c r="L59" s="65">
        <v>2.2000000000000002</v>
      </c>
    </row>
    <row r="60" spans="1:12" ht="11.45" customHeight="1" x14ac:dyDescent="0.2">
      <c r="A60" s="66">
        <f>IF(D60&lt;&gt;"",COUNTA($D$14:D60),"")</f>
        <v>47</v>
      </c>
      <c r="B60" s="90" t="s">
        <v>217</v>
      </c>
      <c r="C60" s="116">
        <v>52</v>
      </c>
      <c r="D60" s="65">
        <v>108</v>
      </c>
      <c r="E60" s="83">
        <v>170</v>
      </c>
      <c r="F60" s="84">
        <v>126.7</v>
      </c>
      <c r="G60" s="65">
        <v>3.3</v>
      </c>
      <c r="H60" s="83">
        <v>254</v>
      </c>
      <c r="I60" s="65">
        <v>58.8</v>
      </c>
      <c r="J60" s="83">
        <v>617</v>
      </c>
      <c r="K60" s="65">
        <v>49</v>
      </c>
      <c r="L60" s="65">
        <v>2.4</v>
      </c>
    </row>
    <row r="61" spans="1:12" ht="11.45" customHeight="1" x14ac:dyDescent="0.2">
      <c r="A61" s="66">
        <f>IF(D61&lt;&gt;"",COUNTA($D$14:D61),"")</f>
        <v>48</v>
      </c>
      <c r="B61" s="90" t="s">
        <v>218</v>
      </c>
      <c r="C61" s="116">
        <v>29</v>
      </c>
      <c r="D61" s="65">
        <v>383.3</v>
      </c>
      <c r="E61" s="83">
        <v>42</v>
      </c>
      <c r="F61" s="84">
        <v>600</v>
      </c>
      <c r="G61" s="65">
        <v>1.4</v>
      </c>
      <c r="H61" s="83">
        <v>172</v>
      </c>
      <c r="I61" s="65">
        <v>132.4</v>
      </c>
      <c r="J61" s="83">
        <v>278</v>
      </c>
      <c r="K61" s="65">
        <v>65.5</v>
      </c>
      <c r="L61" s="65">
        <v>1.6</v>
      </c>
    </row>
    <row r="62" spans="1:12" ht="11.45" customHeight="1" x14ac:dyDescent="0.2">
      <c r="A62" s="66">
        <f>IF(D62&lt;&gt;"",COUNTA($D$14:D62),"")</f>
        <v>49</v>
      </c>
      <c r="B62" s="90" t="s">
        <v>219</v>
      </c>
      <c r="C62" s="116">
        <v>10</v>
      </c>
      <c r="D62" s="65" t="s">
        <v>379</v>
      </c>
      <c r="E62" s="83">
        <v>11</v>
      </c>
      <c r="F62" s="84">
        <v>-8.3000000000000007</v>
      </c>
      <c r="G62" s="65">
        <v>1.1000000000000001</v>
      </c>
      <c r="H62" s="83">
        <v>179</v>
      </c>
      <c r="I62" s="65">
        <v>198.3</v>
      </c>
      <c r="J62" s="83">
        <v>283</v>
      </c>
      <c r="K62" s="65">
        <v>146.1</v>
      </c>
      <c r="L62" s="65">
        <v>1.6</v>
      </c>
    </row>
    <row r="63" spans="1:12" ht="21.95" customHeight="1" x14ac:dyDescent="0.2">
      <c r="A63" s="66">
        <f>IF(D63&lt;&gt;"",COUNTA($D$14:D63),"")</f>
        <v>50</v>
      </c>
      <c r="B63" s="90" t="s">
        <v>220</v>
      </c>
      <c r="C63" s="116">
        <v>189</v>
      </c>
      <c r="D63" s="65">
        <v>78.3</v>
      </c>
      <c r="E63" s="83">
        <v>664</v>
      </c>
      <c r="F63" s="84">
        <v>2.2999999999999998</v>
      </c>
      <c r="G63" s="65">
        <v>3.5</v>
      </c>
      <c r="H63" s="83">
        <v>1148</v>
      </c>
      <c r="I63" s="65">
        <v>34.4</v>
      </c>
      <c r="J63" s="83">
        <v>4458</v>
      </c>
      <c r="K63" s="65">
        <v>45.5</v>
      </c>
      <c r="L63" s="65">
        <v>3.9</v>
      </c>
    </row>
    <row r="64" spans="1:12" ht="20.100000000000001" customHeight="1" x14ac:dyDescent="0.2">
      <c r="A64" s="66">
        <f>IF(D64&lt;&gt;"",COUNTA($D$14:D64),"")</f>
        <v>51</v>
      </c>
      <c r="B64" s="85" t="s">
        <v>221</v>
      </c>
      <c r="C64" s="118">
        <v>1195</v>
      </c>
      <c r="D64" s="88">
        <v>16.899999999999999</v>
      </c>
      <c r="E64" s="86">
        <v>2462</v>
      </c>
      <c r="F64" s="87">
        <v>18.8</v>
      </c>
      <c r="G64" s="88">
        <v>2.1</v>
      </c>
      <c r="H64" s="86">
        <v>9564</v>
      </c>
      <c r="I64" s="88">
        <v>28.7</v>
      </c>
      <c r="J64" s="86">
        <v>23224</v>
      </c>
      <c r="K64" s="88">
        <v>39.9</v>
      </c>
      <c r="L64" s="88">
        <v>2.4</v>
      </c>
    </row>
    <row r="65" spans="1:12" ht="11.45" customHeight="1" x14ac:dyDescent="0.2">
      <c r="A65" s="66">
        <f>IF(D65&lt;&gt;"",COUNTA($D$14:D65),"")</f>
        <v>52</v>
      </c>
      <c r="B65" s="90" t="s">
        <v>222</v>
      </c>
      <c r="C65" s="116">
        <v>73</v>
      </c>
      <c r="D65" s="65">
        <v>-3.9</v>
      </c>
      <c r="E65" s="83">
        <v>187</v>
      </c>
      <c r="F65" s="84">
        <v>18.399999999999999</v>
      </c>
      <c r="G65" s="65">
        <v>2.6</v>
      </c>
      <c r="H65" s="83">
        <v>687</v>
      </c>
      <c r="I65" s="65">
        <v>21.6</v>
      </c>
      <c r="J65" s="83">
        <v>2364</v>
      </c>
      <c r="K65" s="65">
        <v>71.400000000000006</v>
      </c>
      <c r="L65" s="65">
        <v>3.4</v>
      </c>
    </row>
    <row r="66" spans="1:12" ht="11.45" customHeight="1" x14ac:dyDescent="0.2">
      <c r="A66" s="66">
        <f>IF(D66&lt;&gt;"",COUNTA($D$14:D66),"")</f>
        <v>53</v>
      </c>
      <c r="B66" s="90" t="s">
        <v>223</v>
      </c>
      <c r="C66" s="116">
        <v>869</v>
      </c>
      <c r="D66" s="65">
        <v>9.1999999999999993</v>
      </c>
      <c r="E66" s="83">
        <v>1900</v>
      </c>
      <c r="F66" s="84">
        <v>20.7</v>
      </c>
      <c r="G66" s="65">
        <v>2.2000000000000002</v>
      </c>
      <c r="H66" s="83">
        <v>7422</v>
      </c>
      <c r="I66" s="65">
        <v>26.1</v>
      </c>
      <c r="J66" s="83">
        <v>17366</v>
      </c>
      <c r="K66" s="65">
        <v>33.4</v>
      </c>
      <c r="L66" s="65">
        <v>2.2999999999999998</v>
      </c>
    </row>
    <row r="67" spans="1:12" ht="21.95" customHeight="1" x14ac:dyDescent="0.2">
      <c r="A67" s="66">
        <f>IF(D67&lt;&gt;"",COUNTA($D$14:D67),"")</f>
        <v>54</v>
      </c>
      <c r="B67" s="90" t="s">
        <v>224</v>
      </c>
      <c r="C67" s="116">
        <v>21</v>
      </c>
      <c r="D67" s="65">
        <v>250</v>
      </c>
      <c r="E67" s="83">
        <v>37</v>
      </c>
      <c r="F67" s="84">
        <v>184.6</v>
      </c>
      <c r="G67" s="65">
        <v>1.8</v>
      </c>
      <c r="H67" s="83">
        <v>80</v>
      </c>
      <c r="I67" s="65">
        <v>15.9</v>
      </c>
      <c r="J67" s="83">
        <v>169</v>
      </c>
      <c r="K67" s="65">
        <v>13.4</v>
      </c>
      <c r="L67" s="65">
        <v>2.1</v>
      </c>
    </row>
    <row r="68" spans="1:12" ht="11.45" customHeight="1" x14ac:dyDescent="0.2">
      <c r="A68" s="66">
        <f>IF(D68&lt;&gt;"",COUNTA($D$14:D68),"")</f>
        <v>55</v>
      </c>
      <c r="B68" s="90" t="s">
        <v>225</v>
      </c>
      <c r="C68" s="116">
        <v>38</v>
      </c>
      <c r="D68" s="65">
        <v>-5</v>
      </c>
      <c r="E68" s="83">
        <v>61</v>
      </c>
      <c r="F68" s="84">
        <v>-47.4</v>
      </c>
      <c r="G68" s="65">
        <v>1.6</v>
      </c>
      <c r="H68" s="83">
        <v>374</v>
      </c>
      <c r="I68" s="65">
        <v>4.2</v>
      </c>
      <c r="J68" s="83">
        <v>887</v>
      </c>
      <c r="K68" s="65">
        <v>-6.5</v>
      </c>
      <c r="L68" s="65">
        <v>2.4</v>
      </c>
    </row>
    <row r="69" spans="1:12" ht="11.45" customHeight="1" x14ac:dyDescent="0.2">
      <c r="A69" s="66">
        <f>IF(D69&lt;&gt;"",COUNTA($D$14:D69),"")</f>
        <v>56</v>
      </c>
      <c r="B69" s="90" t="s">
        <v>226</v>
      </c>
      <c r="C69" s="116">
        <v>64</v>
      </c>
      <c r="D69" s="65">
        <v>113.3</v>
      </c>
      <c r="E69" s="83">
        <v>105</v>
      </c>
      <c r="F69" s="84">
        <v>72.099999999999994</v>
      </c>
      <c r="G69" s="65">
        <v>1.6</v>
      </c>
      <c r="H69" s="83">
        <v>374</v>
      </c>
      <c r="I69" s="65">
        <v>56.5</v>
      </c>
      <c r="J69" s="83">
        <v>866</v>
      </c>
      <c r="K69" s="65">
        <v>74.900000000000006</v>
      </c>
      <c r="L69" s="65">
        <v>2.2999999999999998</v>
      </c>
    </row>
    <row r="70" spans="1:12" ht="21.95" customHeight="1" x14ac:dyDescent="0.2">
      <c r="A70" s="66">
        <f>IF(D70&lt;&gt;"",COUNTA($D$14:D70),"")</f>
        <v>57</v>
      </c>
      <c r="B70" s="90" t="s">
        <v>227</v>
      </c>
      <c r="C70" s="116">
        <v>130</v>
      </c>
      <c r="D70" s="65">
        <v>75.7</v>
      </c>
      <c r="E70" s="83">
        <v>172</v>
      </c>
      <c r="F70" s="84">
        <v>13.9</v>
      </c>
      <c r="G70" s="65">
        <v>1.3</v>
      </c>
      <c r="H70" s="83">
        <v>627</v>
      </c>
      <c r="I70" s="65">
        <v>100.3</v>
      </c>
      <c r="J70" s="83">
        <v>1572</v>
      </c>
      <c r="K70" s="65">
        <v>158.6</v>
      </c>
      <c r="L70" s="65">
        <v>2.5</v>
      </c>
    </row>
    <row r="71" spans="1:12" ht="20.100000000000001" customHeight="1" x14ac:dyDescent="0.2">
      <c r="A71" s="66">
        <f>IF(D71&lt;&gt;"",COUNTA($D$14:D71),"")</f>
        <v>58</v>
      </c>
      <c r="B71" s="85" t="s">
        <v>228</v>
      </c>
      <c r="C71" s="118">
        <v>141</v>
      </c>
      <c r="D71" s="88">
        <v>58.4</v>
      </c>
      <c r="E71" s="86">
        <v>251</v>
      </c>
      <c r="F71" s="87">
        <v>-11.6</v>
      </c>
      <c r="G71" s="88">
        <v>1.8</v>
      </c>
      <c r="H71" s="86">
        <v>1065</v>
      </c>
      <c r="I71" s="88">
        <v>81.400000000000006</v>
      </c>
      <c r="J71" s="86">
        <v>2429</v>
      </c>
      <c r="K71" s="88">
        <v>67.900000000000006</v>
      </c>
      <c r="L71" s="88">
        <v>2.2999999999999998</v>
      </c>
    </row>
    <row r="72" spans="1:12" ht="11.45" customHeight="1" x14ac:dyDescent="0.2">
      <c r="A72" s="66">
        <f>IF(D72&lt;&gt;"",COUNTA($D$14:D72),"")</f>
        <v>59</v>
      </c>
      <c r="B72" s="90" t="s">
        <v>229</v>
      </c>
      <c r="C72" s="116">
        <v>112</v>
      </c>
      <c r="D72" s="65">
        <v>80.599999999999994</v>
      </c>
      <c r="E72" s="83">
        <v>203</v>
      </c>
      <c r="F72" s="84">
        <v>-12.5</v>
      </c>
      <c r="G72" s="65">
        <v>1.8</v>
      </c>
      <c r="H72" s="83">
        <v>890</v>
      </c>
      <c r="I72" s="65">
        <v>94.7</v>
      </c>
      <c r="J72" s="83">
        <v>2094</v>
      </c>
      <c r="K72" s="65">
        <v>85.5</v>
      </c>
      <c r="L72" s="65">
        <v>2.4</v>
      </c>
    </row>
    <row r="73" spans="1:12" ht="11.45" customHeight="1" x14ac:dyDescent="0.2">
      <c r="A73" s="66">
        <f>IF(D73&lt;&gt;"",COUNTA($D$14:D73),"")</f>
        <v>60</v>
      </c>
      <c r="B73" s="90" t="s">
        <v>230</v>
      </c>
      <c r="C73" s="116">
        <v>29</v>
      </c>
      <c r="D73" s="65">
        <v>7.4</v>
      </c>
      <c r="E73" s="83">
        <v>48</v>
      </c>
      <c r="F73" s="84">
        <v>-7.7</v>
      </c>
      <c r="G73" s="65">
        <v>1.7</v>
      </c>
      <c r="H73" s="83">
        <v>175</v>
      </c>
      <c r="I73" s="65">
        <v>34.6</v>
      </c>
      <c r="J73" s="83">
        <v>335</v>
      </c>
      <c r="K73" s="65">
        <v>5.3</v>
      </c>
      <c r="L73" s="65">
        <v>1.9</v>
      </c>
    </row>
    <row r="74" spans="1:12" ht="20.100000000000001" customHeight="1" x14ac:dyDescent="0.2">
      <c r="A74" s="66">
        <f>IF(D74&lt;&gt;"",COUNTA($D$14:D74),"")</f>
        <v>61</v>
      </c>
      <c r="B74" s="85" t="s">
        <v>231</v>
      </c>
      <c r="C74" s="118">
        <v>1140</v>
      </c>
      <c r="D74" s="88">
        <v>120.5</v>
      </c>
      <c r="E74" s="86">
        <v>2792</v>
      </c>
      <c r="F74" s="87">
        <v>111.4</v>
      </c>
      <c r="G74" s="88">
        <v>2.4</v>
      </c>
      <c r="H74" s="86">
        <v>10001</v>
      </c>
      <c r="I74" s="88">
        <v>211.6</v>
      </c>
      <c r="J74" s="86">
        <v>23487</v>
      </c>
      <c r="K74" s="88">
        <v>140</v>
      </c>
      <c r="L74" s="88">
        <v>2.2999999999999998</v>
      </c>
    </row>
    <row r="75" spans="1:12" ht="11.45" customHeight="1" x14ac:dyDescent="0.2"/>
    <row r="76" spans="1:12" ht="11.45" customHeight="1" x14ac:dyDescent="0.2"/>
    <row r="77" spans="1:12" ht="11.45" customHeight="1" x14ac:dyDescent="0.2"/>
    <row r="78" spans="1:12" ht="11.45" customHeight="1" x14ac:dyDescent="0.2"/>
    <row r="79" spans="1:12" ht="11.45" customHeight="1" x14ac:dyDescent="0.2"/>
    <row r="80" spans="1:12" ht="11.45" customHeight="1" x14ac:dyDescent="0.2"/>
    <row r="81" ht="11.45" customHeight="1" x14ac:dyDescent="0.2"/>
    <row r="82" ht="11.45" customHeight="1" x14ac:dyDescent="0.2"/>
    <row r="83" ht="11.45" customHeight="1" x14ac:dyDescent="0.2"/>
    <row r="84" ht="11.45" customHeight="1" x14ac:dyDescent="0.2"/>
    <row r="85" ht="11.45" customHeight="1" x14ac:dyDescent="0.2"/>
    <row r="86" ht="11.45" customHeight="1" x14ac:dyDescent="0.2"/>
    <row r="87" ht="11.45" customHeight="1" x14ac:dyDescent="0.2"/>
    <row r="88" ht="11.45" customHeight="1" x14ac:dyDescent="0.2"/>
    <row r="89" ht="11.45" customHeight="1" x14ac:dyDescent="0.2"/>
    <row r="90" ht="11.45" customHeight="1" x14ac:dyDescent="0.2"/>
    <row r="91" ht="11.45" customHeight="1" x14ac:dyDescent="0.2"/>
    <row r="92" ht="11.45" customHeight="1" x14ac:dyDescent="0.2"/>
    <row r="93" ht="11.45" customHeight="1" x14ac:dyDescent="0.2"/>
    <row r="94" ht="11.45" customHeight="1" x14ac:dyDescent="0.2"/>
    <row r="95" ht="11.45" customHeight="1" x14ac:dyDescent="0.2"/>
    <row r="96" ht="11.45" customHeight="1" x14ac:dyDescent="0.2"/>
    <row r="97" ht="11.45" customHeight="1" x14ac:dyDescent="0.2"/>
    <row r="98" ht="11.45" customHeight="1" x14ac:dyDescent="0.2"/>
    <row r="99" ht="11.45" customHeight="1" x14ac:dyDescent="0.2"/>
    <row r="100" ht="11.45" customHeight="1" x14ac:dyDescent="0.2"/>
    <row r="101" ht="11.45" customHeight="1" x14ac:dyDescent="0.2"/>
    <row r="102" ht="11.45" customHeight="1" x14ac:dyDescent="0.2"/>
    <row r="103" ht="11.45" customHeight="1" x14ac:dyDescent="0.2"/>
    <row r="104" ht="11.45" customHeight="1" x14ac:dyDescent="0.2"/>
    <row r="105" ht="11.45" customHeight="1" x14ac:dyDescent="0.2"/>
    <row r="106" ht="11.45" customHeight="1" x14ac:dyDescent="0.2"/>
    <row r="107" ht="11.45" customHeight="1" x14ac:dyDescent="0.2"/>
    <row r="108" ht="11.45" customHeight="1" x14ac:dyDescent="0.2"/>
    <row r="109" ht="11.45" customHeight="1" x14ac:dyDescent="0.2"/>
    <row r="110" ht="11.45" customHeight="1" x14ac:dyDescent="0.2"/>
    <row r="111" ht="11.45" customHeight="1" x14ac:dyDescent="0.2"/>
    <row r="112" ht="11.45" customHeight="1" x14ac:dyDescent="0.2"/>
    <row r="113" ht="11.45" customHeight="1" x14ac:dyDescent="0.2"/>
    <row r="114" ht="11.45" customHeight="1" x14ac:dyDescent="0.2"/>
    <row r="115" ht="11.45" customHeight="1" x14ac:dyDescent="0.2"/>
    <row r="116" ht="11.45" customHeight="1" x14ac:dyDescent="0.2"/>
    <row r="117" ht="11.45" customHeight="1" x14ac:dyDescent="0.2"/>
    <row r="118" ht="11.45" customHeight="1" x14ac:dyDescent="0.2"/>
    <row r="119" ht="11.45" customHeight="1" x14ac:dyDescent="0.2"/>
    <row r="120" ht="11.45" customHeight="1" x14ac:dyDescent="0.2"/>
    <row r="121" ht="11.45" customHeight="1" x14ac:dyDescent="0.2"/>
    <row r="122" ht="11.45" customHeight="1" x14ac:dyDescent="0.2"/>
    <row r="123" ht="11.45" customHeight="1" x14ac:dyDescent="0.2"/>
    <row r="124" ht="11.45" customHeight="1" x14ac:dyDescent="0.2"/>
    <row r="125" ht="11.45" customHeight="1" x14ac:dyDescent="0.2"/>
    <row r="126" ht="11.45" customHeight="1" x14ac:dyDescent="0.2"/>
    <row r="127" ht="11.45" customHeight="1" x14ac:dyDescent="0.2"/>
    <row r="128" ht="11.45" customHeight="1" x14ac:dyDescent="0.2"/>
    <row r="129" ht="11.45" customHeight="1" x14ac:dyDescent="0.2"/>
    <row r="130" ht="11.45" customHeight="1" x14ac:dyDescent="0.2"/>
    <row r="131" ht="11.45" customHeight="1" x14ac:dyDescent="0.2"/>
    <row r="132" ht="11.45" customHeight="1" x14ac:dyDescent="0.2"/>
    <row r="133" ht="11.45" customHeight="1" x14ac:dyDescent="0.2"/>
    <row r="134" ht="11.45" customHeight="1" x14ac:dyDescent="0.2"/>
    <row r="135" ht="11.45" customHeight="1" x14ac:dyDescent="0.2"/>
    <row r="136" ht="11.45" customHeight="1" x14ac:dyDescent="0.2"/>
    <row r="137" ht="11.45" customHeight="1" x14ac:dyDescent="0.2"/>
    <row r="138" ht="11.45" customHeight="1" x14ac:dyDescent="0.2"/>
    <row r="139" ht="11.45" customHeight="1" x14ac:dyDescent="0.2"/>
    <row r="140" ht="11.45" customHeight="1" x14ac:dyDescent="0.2"/>
    <row r="141" ht="11.45" customHeight="1" x14ac:dyDescent="0.2"/>
    <row r="142" ht="11.45" customHeight="1" x14ac:dyDescent="0.2"/>
    <row r="143" ht="11.45" customHeight="1" x14ac:dyDescent="0.2"/>
    <row r="144" ht="11.45" customHeight="1" x14ac:dyDescent="0.2"/>
    <row r="145" ht="11.45" customHeight="1" x14ac:dyDescent="0.2"/>
    <row r="146" ht="11.45" customHeight="1" x14ac:dyDescent="0.2"/>
    <row r="147" ht="11.45" customHeight="1" x14ac:dyDescent="0.2"/>
    <row r="148" ht="11.45" customHeight="1" x14ac:dyDescent="0.2"/>
    <row r="149" ht="11.45" customHeight="1" x14ac:dyDescent="0.2"/>
    <row r="150" ht="11.45" customHeight="1" x14ac:dyDescent="0.2"/>
    <row r="151" ht="11.45" customHeight="1" x14ac:dyDescent="0.2"/>
    <row r="152" ht="11.45" customHeight="1" x14ac:dyDescent="0.2"/>
    <row r="153" ht="11.45" customHeight="1" x14ac:dyDescent="0.2"/>
    <row r="154" ht="11.45" customHeight="1" x14ac:dyDescent="0.2"/>
    <row r="155" ht="11.45" customHeight="1" x14ac:dyDescent="0.2"/>
    <row r="156" ht="11.45" customHeight="1" x14ac:dyDescent="0.2"/>
    <row r="157" ht="11.45" customHeight="1" x14ac:dyDescent="0.2"/>
    <row r="158" ht="11.45" customHeight="1" x14ac:dyDescent="0.2"/>
    <row r="159" ht="11.45" customHeight="1" x14ac:dyDescent="0.2"/>
    <row r="160" ht="11.45" customHeight="1" x14ac:dyDescent="0.2"/>
    <row r="161" ht="11.45" customHeight="1" x14ac:dyDescent="0.2"/>
    <row r="162" ht="11.45" customHeight="1" x14ac:dyDescent="0.2"/>
    <row r="163" ht="11.45" customHeight="1" x14ac:dyDescent="0.2"/>
    <row r="164" ht="11.45" customHeight="1" x14ac:dyDescent="0.2"/>
    <row r="165" ht="11.45" customHeight="1" x14ac:dyDescent="0.2"/>
    <row r="166" ht="11.45" customHeight="1" x14ac:dyDescent="0.2"/>
    <row r="167" ht="11.45" customHeight="1" x14ac:dyDescent="0.2"/>
    <row r="168" ht="11.45" customHeight="1" x14ac:dyDescent="0.2"/>
    <row r="169" ht="11.45" customHeight="1" x14ac:dyDescent="0.2"/>
    <row r="170" ht="11.45" customHeight="1" x14ac:dyDescent="0.2"/>
    <row r="171" ht="11.45" customHeight="1" x14ac:dyDescent="0.2"/>
    <row r="172" ht="11.45" customHeight="1" x14ac:dyDescent="0.2"/>
    <row r="173" ht="11.45" customHeight="1" x14ac:dyDescent="0.2"/>
    <row r="174" ht="11.45" customHeight="1" x14ac:dyDescent="0.2"/>
    <row r="175" ht="11.45" customHeight="1" x14ac:dyDescent="0.2"/>
    <row r="176" ht="11.45" customHeight="1" x14ac:dyDescent="0.2"/>
    <row r="177" ht="11.45" customHeight="1" x14ac:dyDescent="0.2"/>
    <row r="178" ht="11.45" customHeight="1" x14ac:dyDescent="0.2"/>
    <row r="179" ht="11.45" customHeight="1" x14ac:dyDescent="0.2"/>
    <row r="180" ht="11.45" customHeight="1" x14ac:dyDescent="0.2"/>
    <row r="181" ht="11.45" customHeight="1" x14ac:dyDescent="0.2"/>
    <row r="182" ht="11.45" customHeight="1" x14ac:dyDescent="0.2"/>
    <row r="183" ht="11.45" customHeight="1" x14ac:dyDescent="0.2"/>
    <row r="184" ht="11.45" customHeight="1" x14ac:dyDescent="0.2"/>
    <row r="185" ht="11.45" customHeight="1" x14ac:dyDescent="0.2"/>
    <row r="186" ht="11.45" customHeight="1" x14ac:dyDescent="0.2"/>
    <row r="187" ht="11.45" customHeight="1" x14ac:dyDescent="0.2"/>
    <row r="188" ht="11.45" customHeight="1" x14ac:dyDescent="0.2"/>
    <row r="189" ht="11.45" customHeight="1" x14ac:dyDescent="0.2"/>
    <row r="190" ht="11.45" customHeight="1" x14ac:dyDescent="0.2"/>
    <row r="191" ht="11.45" customHeight="1" x14ac:dyDescent="0.2"/>
    <row r="192" ht="11.45" customHeight="1" x14ac:dyDescent="0.2"/>
    <row r="193" ht="11.45" customHeight="1" x14ac:dyDescent="0.2"/>
    <row r="194" ht="11.45" customHeight="1" x14ac:dyDescent="0.2"/>
    <row r="195" ht="11.45" customHeight="1" x14ac:dyDescent="0.2"/>
    <row r="196" ht="11.45" customHeight="1" x14ac:dyDescent="0.2"/>
    <row r="197" ht="11.45" customHeight="1" x14ac:dyDescent="0.2"/>
    <row r="198" ht="11.45" customHeight="1" x14ac:dyDescent="0.2"/>
    <row r="199" ht="11.45" customHeight="1" x14ac:dyDescent="0.2"/>
    <row r="200" ht="11.45" customHeight="1" x14ac:dyDescent="0.2"/>
    <row r="201" ht="11.45" customHeight="1" x14ac:dyDescent="0.2"/>
    <row r="202" ht="11.45" customHeight="1" x14ac:dyDescent="0.2"/>
    <row r="203" ht="11.45" customHeight="1" x14ac:dyDescent="0.2"/>
    <row r="204" ht="11.45" customHeight="1" x14ac:dyDescent="0.2"/>
    <row r="205" ht="11.45" customHeight="1" x14ac:dyDescent="0.2"/>
    <row r="206" ht="11.45" customHeight="1" x14ac:dyDescent="0.2"/>
    <row r="207" ht="11.45" customHeight="1" x14ac:dyDescent="0.2"/>
    <row r="208" ht="11.45" customHeight="1" x14ac:dyDescent="0.2"/>
    <row r="209" ht="11.45" customHeight="1" x14ac:dyDescent="0.2"/>
    <row r="210" ht="11.45" customHeight="1" x14ac:dyDescent="0.2"/>
    <row r="211" ht="11.45" customHeight="1" x14ac:dyDescent="0.2"/>
    <row r="212" ht="11.45" customHeight="1" x14ac:dyDescent="0.2"/>
    <row r="213" ht="11.45" customHeight="1" x14ac:dyDescent="0.2"/>
    <row r="214" ht="11.45" customHeight="1" x14ac:dyDescent="0.2"/>
    <row r="215" ht="11.45" customHeight="1" x14ac:dyDescent="0.2"/>
    <row r="216" ht="11.45" customHeight="1" x14ac:dyDescent="0.2"/>
    <row r="217" ht="11.45" customHeight="1" x14ac:dyDescent="0.2"/>
    <row r="218" ht="11.45" customHeight="1" x14ac:dyDescent="0.2"/>
    <row r="219" ht="11.45" customHeight="1" x14ac:dyDescent="0.2"/>
    <row r="220" ht="11.45" customHeight="1" x14ac:dyDescent="0.2"/>
    <row r="221" ht="11.45" customHeight="1" x14ac:dyDescent="0.2"/>
    <row r="222" ht="11.45" customHeight="1" x14ac:dyDescent="0.2"/>
    <row r="223" ht="11.45" customHeight="1" x14ac:dyDescent="0.2"/>
    <row r="224" ht="11.45" customHeight="1" x14ac:dyDescent="0.2"/>
    <row r="225" ht="11.45" customHeight="1" x14ac:dyDescent="0.2"/>
    <row r="226" ht="11.45" customHeight="1" x14ac:dyDescent="0.2"/>
    <row r="227" ht="11.45" customHeight="1" x14ac:dyDescent="0.2"/>
    <row r="228" ht="11.45" customHeight="1" x14ac:dyDescent="0.2"/>
    <row r="229" ht="11.45" customHeight="1" x14ac:dyDescent="0.2"/>
    <row r="230" ht="11.45" customHeight="1" x14ac:dyDescent="0.2"/>
    <row r="231" ht="11.45" customHeight="1" x14ac:dyDescent="0.2"/>
    <row r="232" ht="11.45" customHeight="1" x14ac:dyDescent="0.2"/>
    <row r="233" ht="11.45" customHeight="1" x14ac:dyDescent="0.2"/>
    <row r="234" ht="11.45" customHeight="1" x14ac:dyDescent="0.2"/>
    <row r="235" ht="11.45" customHeight="1" x14ac:dyDescent="0.2"/>
    <row r="236" ht="11.45" customHeight="1" x14ac:dyDescent="0.2"/>
    <row r="237" ht="11.45" customHeight="1" x14ac:dyDescent="0.2"/>
    <row r="238" ht="11.45" customHeight="1" x14ac:dyDescent="0.2"/>
    <row r="239" ht="11.45" customHeight="1" x14ac:dyDescent="0.2"/>
    <row r="240" ht="11.45" customHeight="1" x14ac:dyDescent="0.2"/>
    <row r="241" ht="11.45" customHeight="1" x14ac:dyDescent="0.2"/>
    <row r="242" ht="11.45" customHeight="1" x14ac:dyDescent="0.2"/>
    <row r="243" ht="11.45" customHeight="1" x14ac:dyDescent="0.2"/>
    <row r="244" ht="11.45" customHeight="1" x14ac:dyDescent="0.2"/>
    <row r="245" ht="11.45" customHeight="1" x14ac:dyDescent="0.2"/>
    <row r="246" ht="11.45" customHeight="1" x14ac:dyDescent="0.2"/>
    <row r="247" ht="11.45" customHeight="1" x14ac:dyDescent="0.2"/>
    <row r="248" ht="11.45" customHeight="1" x14ac:dyDescent="0.2"/>
    <row r="249" ht="11.45" customHeight="1" x14ac:dyDescent="0.2"/>
    <row r="250" ht="11.45" customHeight="1" x14ac:dyDescent="0.2"/>
    <row r="251" ht="11.45" customHeight="1" x14ac:dyDescent="0.2"/>
    <row r="252" ht="11.45" customHeight="1" x14ac:dyDescent="0.2"/>
    <row r="253" ht="11.45" customHeight="1" x14ac:dyDescent="0.2"/>
    <row r="254" ht="11.45" customHeight="1" x14ac:dyDescent="0.2"/>
    <row r="255" ht="11.45" customHeight="1" x14ac:dyDescent="0.2"/>
    <row r="256" ht="11.45" customHeight="1" x14ac:dyDescent="0.2"/>
    <row r="257" ht="11.45" customHeight="1" x14ac:dyDescent="0.2"/>
    <row r="258" ht="11.45" customHeight="1" x14ac:dyDescent="0.2"/>
    <row r="259" ht="11.45" customHeight="1" x14ac:dyDescent="0.2"/>
    <row r="260" ht="11.45" customHeight="1" x14ac:dyDescent="0.2"/>
    <row r="261" ht="11.45" customHeight="1" x14ac:dyDescent="0.2"/>
    <row r="262" ht="11.45" customHeight="1" x14ac:dyDescent="0.2"/>
    <row r="263" ht="11.45" customHeight="1" x14ac:dyDescent="0.2"/>
  </sheetData>
  <mergeCells count="23">
    <mergeCell ref="I5:I10"/>
    <mergeCell ref="J5:J10"/>
    <mergeCell ref="K5:K10"/>
    <mergeCell ref="G11:H11"/>
    <mergeCell ref="G4:G10"/>
    <mergeCell ref="H4:I4"/>
    <mergeCell ref="J4:K4"/>
    <mergeCell ref="A1:B1"/>
    <mergeCell ref="C1:L1"/>
    <mergeCell ref="A2:B2"/>
    <mergeCell ref="C2:L2"/>
    <mergeCell ref="A3:A11"/>
    <mergeCell ref="B3:B11"/>
    <mergeCell ref="C3:G3"/>
    <mergeCell ref="H3:L3"/>
    <mergeCell ref="C4:D4"/>
    <mergeCell ref="E4:F4"/>
    <mergeCell ref="L4:L10"/>
    <mergeCell ref="C5:C10"/>
    <mergeCell ref="D5:D10"/>
    <mergeCell ref="E5:E10"/>
    <mergeCell ref="F5:F10"/>
    <mergeCell ref="H5:H10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09&amp;R&amp;"-,Standard"&amp;7&amp;P</oddFooter>
    <evenFooter>&amp;L&amp;"-,Standard"&amp;7&amp;P&amp;R&amp;"-,Standard"&amp;7StatA MV, Statistischer Bericht G413 2023 09</evenFooter>
  </headerFooter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4"/>
  <dimension ref="A1:L123"/>
  <sheetViews>
    <sheetView zoomScale="140" zoomScaleNormal="140" workbookViewId="0">
      <pane xSplit="2" ySplit="12" topLeftCell="C13" activePane="bottomRight" state="frozen"/>
      <selection activeCell="C13" sqref="C13"/>
      <selection pane="topRight" activeCell="C13" sqref="C13"/>
      <selection pane="bottomLeft" activeCell="C13" sqref="C13"/>
      <selection pane="bottomRight" activeCell="C13" sqref="C13"/>
    </sheetView>
  </sheetViews>
  <sheetFormatPr baseColWidth="10" defaultColWidth="9.140625" defaultRowHeight="11.25" x14ac:dyDescent="0.2"/>
  <cols>
    <col min="1" max="1" width="3.7109375" style="57" customWidth="1"/>
    <col min="2" max="2" width="20.7109375" style="70" customWidth="1"/>
    <col min="3" max="3" width="6.7109375" style="70" customWidth="1"/>
    <col min="4" max="4" width="5.7109375" style="72" customWidth="1"/>
    <col min="5" max="5" width="7.140625" style="70" bestFit="1" customWidth="1"/>
    <col min="6" max="6" width="7.42578125" style="72" customWidth="1"/>
    <col min="7" max="7" width="6" style="72" customWidth="1"/>
    <col min="8" max="8" width="7.140625" style="70" bestFit="1" customWidth="1"/>
    <col min="9" max="9" width="6.7109375" style="72" customWidth="1"/>
    <col min="10" max="10" width="8" style="70" customWidth="1"/>
    <col min="11" max="11" width="7" style="72" customWidth="1"/>
    <col min="12" max="12" width="5.7109375" style="72" customWidth="1"/>
    <col min="13" max="124" width="9.140625" style="57"/>
    <col min="125" max="125" width="3.7109375" style="57" customWidth="1"/>
    <col min="126" max="126" width="21.28515625" style="57" customWidth="1"/>
    <col min="127" max="127" width="6.85546875" style="57" customWidth="1"/>
    <col min="128" max="128" width="5.7109375" style="57" customWidth="1"/>
    <col min="129" max="129" width="7.5703125" style="57" customWidth="1"/>
    <col min="130" max="131" width="5.7109375" style="57" customWidth="1"/>
    <col min="132" max="132" width="8.28515625" style="57" customWidth="1"/>
    <col min="133" max="133" width="6.28515625" style="57" customWidth="1"/>
    <col min="134" max="134" width="8.42578125" style="57" customWidth="1"/>
    <col min="135" max="135" width="6.28515625" style="57" customWidth="1"/>
    <col min="136" max="136" width="5.7109375" style="57" customWidth="1"/>
    <col min="137" max="380" width="9.140625" style="57"/>
    <col min="381" max="381" width="3.7109375" style="57" customWidth="1"/>
    <col min="382" max="382" width="21.28515625" style="57" customWidth="1"/>
    <col min="383" max="383" width="6.85546875" style="57" customWidth="1"/>
    <col min="384" max="384" width="5.7109375" style="57" customWidth="1"/>
    <col min="385" max="385" width="7.5703125" style="57" customWidth="1"/>
    <col min="386" max="387" width="5.7109375" style="57" customWidth="1"/>
    <col min="388" max="388" width="8.28515625" style="57" customWidth="1"/>
    <col min="389" max="389" width="6.28515625" style="57" customWidth="1"/>
    <col min="390" max="390" width="8.42578125" style="57" customWidth="1"/>
    <col min="391" max="391" width="6.28515625" style="57" customWidth="1"/>
    <col min="392" max="392" width="5.7109375" style="57" customWidth="1"/>
    <col min="393" max="636" width="9.140625" style="57"/>
    <col min="637" max="637" width="3.7109375" style="57" customWidth="1"/>
    <col min="638" max="638" width="21.28515625" style="57" customWidth="1"/>
    <col min="639" max="639" width="6.85546875" style="57" customWidth="1"/>
    <col min="640" max="640" width="5.7109375" style="57" customWidth="1"/>
    <col min="641" max="641" width="7.5703125" style="57" customWidth="1"/>
    <col min="642" max="643" width="5.7109375" style="57" customWidth="1"/>
    <col min="644" max="644" width="8.28515625" style="57" customWidth="1"/>
    <col min="645" max="645" width="6.28515625" style="57" customWidth="1"/>
    <col min="646" max="646" width="8.42578125" style="57" customWidth="1"/>
    <col min="647" max="647" width="6.28515625" style="57" customWidth="1"/>
    <col min="648" max="648" width="5.7109375" style="57" customWidth="1"/>
    <col min="649" max="892" width="9.140625" style="57"/>
    <col min="893" max="893" width="3.7109375" style="57" customWidth="1"/>
    <col min="894" max="894" width="21.28515625" style="57" customWidth="1"/>
    <col min="895" max="895" width="6.85546875" style="57" customWidth="1"/>
    <col min="896" max="896" width="5.7109375" style="57" customWidth="1"/>
    <col min="897" max="897" width="7.5703125" style="57" customWidth="1"/>
    <col min="898" max="899" width="5.7109375" style="57" customWidth="1"/>
    <col min="900" max="900" width="8.28515625" style="57" customWidth="1"/>
    <col min="901" max="901" width="6.28515625" style="57" customWidth="1"/>
    <col min="902" max="902" width="8.42578125" style="57" customWidth="1"/>
    <col min="903" max="903" width="6.28515625" style="57" customWidth="1"/>
    <col min="904" max="904" width="5.7109375" style="57" customWidth="1"/>
    <col min="905" max="1148" width="9.140625" style="57"/>
    <col min="1149" max="1149" width="3.7109375" style="57" customWidth="1"/>
    <col min="1150" max="1150" width="21.28515625" style="57" customWidth="1"/>
    <col min="1151" max="1151" width="6.85546875" style="57" customWidth="1"/>
    <col min="1152" max="1152" width="5.7109375" style="57" customWidth="1"/>
    <col min="1153" max="1153" width="7.5703125" style="57" customWidth="1"/>
    <col min="1154" max="1155" width="5.7109375" style="57" customWidth="1"/>
    <col min="1156" max="1156" width="8.28515625" style="57" customWidth="1"/>
    <col min="1157" max="1157" width="6.28515625" style="57" customWidth="1"/>
    <col min="1158" max="1158" width="8.42578125" style="57" customWidth="1"/>
    <col min="1159" max="1159" width="6.28515625" style="57" customWidth="1"/>
    <col min="1160" max="1160" width="5.7109375" style="57" customWidth="1"/>
    <col min="1161" max="1404" width="9.140625" style="57"/>
    <col min="1405" max="1405" width="3.7109375" style="57" customWidth="1"/>
    <col min="1406" max="1406" width="21.28515625" style="57" customWidth="1"/>
    <col min="1407" max="1407" width="6.85546875" style="57" customWidth="1"/>
    <col min="1408" max="1408" width="5.7109375" style="57" customWidth="1"/>
    <col min="1409" max="1409" width="7.5703125" style="57" customWidth="1"/>
    <col min="1410" max="1411" width="5.7109375" style="57" customWidth="1"/>
    <col min="1412" max="1412" width="8.28515625" style="57" customWidth="1"/>
    <col min="1413" max="1413" width="6.28515625" style="57" customWidth="1"/>
    <col min="1414" max="1414" width="8.42578125" style="57" customWidth="1"/>
    <col min="1415" max="1415" width="6.28515625" style="57" customWidth="1"/>
    <col min="1416" max="1416" width="5.7109375" style="57" customWidth="1"/>
    <col min="1417" max="1660" width="9.140625" style="57"/>
    <col min="1661" max="1661" width="3.7109375" style="57" customWidth="1"/>
    <col min="1662" max="1662" width="21.28515625" style="57" customWidth="1"/>
    <col min="1663" max="1663" width="6.85546875" style="57" customWidth="1"/>
    <col min="1664" max="1664" width="5.7109375" style="57" customWidth="1"/>
    <col min="1665" max="1665" width="7.5703125" style="57" customWidth="1"/>
    <col min="1666" max="1667" width="5.7109375" style="57" customWidth="1"/>
    <col min="1668" max="1668" width="8.28515625" style="57" customWidth="1"/>
    <col min="1669" max="1669" width="6.28515625" style="57" customWidth="1"/>
    <col min="1670" max="1670" width="8.42578125" style="57" customWidth="1"/>
    <col min="1671" max="1671" width="6.28515625" style="57" customWidth="1"/>
    <col min="1672" max="1672" width="5.7109375" style="57" customWidth="1"/>
    <col min="1673" max="1916" width="9.140625" style="57"/>
    <col min="1917" max="1917" width="3.7109375" style="57" customWidth="1"/>
    <col min="1918" max="1918" width="21.28515625" style="57" customWidth="1"/>
    <col min="1919" max="1919" width="6.85546875" style="57" customWidth="1"/>
    <col min="1920" max="1920" width="5.7109375" style="57" customWidth="1"/>
    <col min="1921" max="1921" width="7.5703125" style="57" customWidth="1"/>
    <col min="1922" max="1923" width="5.7109375" style="57" customWidth="1"/>
    <col min="1924" max="1924" width="8.28515625" style="57" customWidth="1"/>
    <col min="1925" max="1925" width="6.28515625" style="57" customWidth="1"/>
    <col min="1926" max="1926" width="8.42578125" style="57" customWidth="1"/>
    <col min="1927" max="1927" width="6.28515625" style="57" customWidth="1"/>
    <col min="1928" max="1928" width="5.7109375" style="57" customWidth="1"/>
    <col min="1929" max="2172" width="9.140625" style="57"/>
    <col min="2173" max="2173" width="3.7109375" style="57" customWidth="1"/>
    <col min="2174" max="2174" width="21.28515625" style="57" customWidth="1"/>
    <col min="2175" max="2175" width="6.85546875" style="57" customWidth="1"/>
    <col min="2176" max="2176" width="5.7109375" style="57" customWidth="1"/>
    <col min="2177" max="2177" width="7.5703125" style="57" customWidth="1"/>
    <col min="2178" max="2179" width="5.7109375" style="57" customWidth="1"/>
    <col min="2180" max="2180" width="8.28515625" style="57" customWidth="1"/>
    <col min="2181" max="2181" width="6.28515625" style="57" customWidth="1"/>
    <col min="2182" max="2182" width="8.42578125" style="57" customWidth="1"/>
    <col min="2183" max="2183" width="6.28515625" style="57" customWidth="1"/>
    <col min="2184" max="2184" width="5.7109375" style="57" customWidth="1"/>
    <col min="2185" max="2428" width="9.140625" style="57"/>
    <col min="2429" max="2429" width="3.7109375" style="57" customWidth="1"/>
    <col min="2430" max="2430" width="21.28515625" style="57" customWidth="1"/>
    <col min="2431" max="2431" width="6.85546875" style="57" customWidth="1"/>
    <col min="2432" max="2432" width="5.7109375" style="57" customWidth="1"/>
    <col min="2433" max="2433" width="7.5703125" style="57" customWidth="1"/>
    <col min="2434" max="2435" width="5.7109375" style="57" customWidth="1"/>
    <col min="2436" max="2436" width="8.28515625" style="57" customWidth="1"/>
    <col min="2437" max="2437" width="6.28515625" style="57" customWidth="1"/>
    <col min="2438" max="2438" width="8.42578125" style="57" customWidth="1"/>
    <col min="2439" max="2439" width="6.28515625" style="57" customWidth="1"/>
    <col min="2440" max="2440" width="5.7109375" style="57" customWidth="1"/>
    <col min="2441" max="2684" width="9.140625" style="57"/>
    <col min="2685" max="2685" width="3.7109375" style="57" customWidth="1"/>
    <col min="2686" max="2686" width="21.28515625" style="57" customWidth="1"/>
    <col min="2687" max="2687" width="6.85546875" style="57" customWidth="1"/>
    <col min="2688" max="2688" width="5.7109375" style="57" customWidth="1"/>
    <col min="2689" max="2689" width="7.5703125" style="57" customWidth="1"/>
    <col min="2690" max="2691" width="5.7109375" style="57" customWidth="1"/>
    <col min="2692" max="2692" width="8.28515625" style="57" customWidth="1"/>
    <col min="2693" max="2693" width="6.28515625" style="57" customWidth="1"/>
    <col min="2694" max="2694" width="8.42578125" style="57" customWidth="1"/>
    <col min="2695" max="2695" width="6.28515625" style="57" customWidth="1"/>
    <col min="2696" max="2696" width="5.7109375" style="57" customWidth="1"/>
    <col min="2697" max="2940" width="9.140625" style="57"/>
    <col min="2941" max="2941" width="3.7109375" style="57" customWidth="1"/>
    <col min="2942" max="2942" width="21.28515625" style="57" customWidth="1"/>
    <col min="2943" max="2943" width="6.85546875" style="57" customWidth="1"/>
    <col min="2944" max="2944" width="5.7109375" style="57" customWidth="1"/>
    <col min="2945" max="2945" width="7.5703125" style="57" customWidth="1"/>
    <col min="2946" max="2947" width="5.7109375" style="57" customWidth="1"/>
    <col min="2948" max="2948" width="8.28515625" style="57" customWidth="1"/>
    <col min="2949" max="2949" width="6.28515625" style="57" customWidth="1"/>
    <col min="2950" max="2950" width="8.42578125" style="57" customWidth="1"/>
    <col min="2951" max="2951" width="6.28515625" style="57" customWidth="1"/>
    <col min="2952" max="2952" width="5.7109375" style="57" customWidth="1"/>
    <col min="2953" max="3196" width="9.140625" style="57"/>
    <col min="3197" max="3197" width="3.7109375" style="57" customWidth="1"/>
    <col min="3198" max="3198" width="21.28515625" style="57" customWidth="1"/>
    <col min="3199" max="3199" width="6.85546875" style="57" customWidth="1"/>
    <col min="3200" max="3200" width="5.7109375" style="57" customWidth="1"/>
    <col min="3201" max="3201" width="7.5703125" style="57" customWidth="1"/>
    <col min="3202" max="3203" width="5.7109375" style="57" customWidth="1"/>
    <col min="3204" max="3204" width="8.28515625" style="57" customWidth="1"/>
    <col min="3205" max="3205" width="6.28515625" style="57" customWidth="1"/>
    <col min="3206" max="3206" width="8.42578125" style="57" customWidth="1"/>
    <col min="3207" max="3207" width="6.28515625" style="57" customWidth="1"/>
    <col min="3208" max="3208" width="5.7109375" style="57" customWidth="1"/>
    <col min="3209" max="3452" width="9.140625" style="57"/>
    <col min="3453" max="3453" width="3.7109375" style="57" customWidth="1"/>
    <col min="3454" max="3454" width="21.28515625" style="57" customWidth="1"/>
    <col min="3455" max="3455" width="6.85546875" style="57" customWidth="1"/>
    <col min="3456" max="3456" width="5.7109375" style="57" customWidth="1"/>
    <col min="3457" max="3457" width="7.5703125" style="57" customWidth="1"/>
    <col min="3458" max="3459" width="5.7109375" style="57" customWidth="1"/>
    <col min="3460" max="3460" width="8.28515625" style="57" customWidth="1"/>
    <col min="3461" max="3461" width="6.28515625" style="57" customWidth="1"/>
    <col min="3462" max="3462" width="8.42578125" style="57" customWidth="1"/>
    <col min="3463" max="3463" width="6.28515625" style="57" customWidth="1"/>
    <col min="3464" max="3464" width="5.7109375" style="57" customWidth="1"/>
    <col min="3465" max="3708" width="9.140625" style="57"/>
    <col min="3709" max="3709" width="3.7109375" style="57" customWidth="1"/>
    <col min="3710" max="3710" width="21.28515625" style="57" customWidth="1"/>
    <col min="3711" max="3711" width="6.85546875" style="57" customWidth="1"/>
    <col min="3712" max="3712" width="5.7109375" style="57" customWidth="1"/>
    <col min="3713" max="3713" width="7.5703125" style="57" customWidth="1"/>
    <col min="3714" max="3715" width="5.7109375" style="57" customWidth="1"/>
    <col min="3716" max="3716" width="8.28515625" style="57" customWidth="1"/>
    <col min="3717" max="3717" width="6.28515625" style="57" customWidth="1"/>
    <col min="3718" max="3718" width="8.42578125" style="57" customWidth="1"/>
    <col min="3719" max="3719" width="6.28515625" style="57" customWidth="1"/>
    <col min="3720" max="3720" width="5.7109375" style="57" customWidth="1"/>
    <col min="3721" max="3964" width="9.140625" style="57"/>
    <col min="3965" max="3965" width="3.7109375" style="57" customWidth="1"/>
    <col min="3966" max="3966" width="21.28515625" style="57" customWidth="1"/>
    <col min="3967" max="3967" width="6.85546875" style="57" customWidth="1"/>
    <col min="3968" max="3968" width="5.7109375" style="57" customWidth="1"/>
    <col min="3969" max="3969" width="7.5703125" style="57" customWidth="1"/>
    <col min="3970" max="3971" width="5.7109375" style="57" customWidth="1"/>
    <col min="3972" max="3972" width="8.28515625" style="57" customWidth="1"/>
    <col min="3973" max="3973" width="6.28515625" style="57" customWidth="1"/>
    <col min="3974" max="3974" width="8.42578125" style="57" customWidth="1"/>
    <col min="3975" max="3975" width="6.28515625" style="57" customWidth="1"/>
    <col min="3976" max="3976" width="5.7109375" style="57" customWidth="1"/>
    <col min="3977" max="4220" width="9.140625" style="57"/>
    <col min="4221" max="4221" width="3.7109375" style="57" customWidth="1"/>
    <col min="4222" max="4222" width="21.28515625" style="57" customWidth="1"/>
    <col min="4223" max="4223" width="6.85546875" style="57" customWidth="1"/>
    <col min="4224" max="4224" width="5.7109375" style="57" customWidth="1"/>
    <col min="4225" max="4225" width="7.5703125" style="57" customWidth="1"/>
    <col min="4226" max="4227" width="5.7109375" style="57" customWidth="1"/>
    <col min="4228" max="4228" width="8.28515625" style="57" customWidth="1"/>
    <col min="4229" max="4229" width="6.28515625" style="57" customWidth="1"/>
    <col min="4230" max="4230" width="8.42578125" style="57" customWidth="1"/>
    <col min="4231" max="4231" width="6.28515625" style="57" customWidth="1"/>
    <col min="4232" max="4232" width="5.7109375" style="57" customWidth="1"/>
    <col min="4233" max="4476" width="9.140625" style="57"/>
    <col min="4477" max="4477" width="3.7109375" style="57" customWidth="1"/>
    <col min="4478" max="4478" width="21.28515625" style="57" customWidth="1"/>
    <col min="4479" max="4479" width="6.85546875" style="57" customWidth="1"/>
    <col min="4480" max="4480" width="5.7109375" style="57" customWidth="1"/>
    <col min="4481" max="4481" width="7.5703125" style="57" customWidth="1"/>
    <col min="4482" max="4483" width="5.7109375" style="57" customWidth="1"/>
    <col min="4484" max="4484" width="8.28515625" style="57" customWidth="1"/>
    <col min="4485" max="4485" width="6.28515625" style="57" customWidth="1"/>
    <col min="4486" max="4486" width="8.42578125" style="57" customWidth="1"/>
    <col min="4487" max="4487" width="6.28515625" style="57" customWidth="1"/>
    <col min="4488" max="4488" width="5.7109375" style="57" customWidth="1"/>
    <col min="4489" max="4732" width="9.140625" style="57"/>
    <col min="4733" max="4733" width="3.7109375" style="57" customWidth="1"/>
    <col min="4734" max="4734" width="21.28515625" style="57" customWidth="1"/>
    <col min="4735" max="4735" width="6.85546875" style="57" customWidth="1"/>
    <col min="4736" max="4736" width="5.7109375" style="57" customWidth="1"/>
    <col min="4737" max="4737" width="7.5703125" style="57" customWidth="1"/>
    <col min="4738" max="4739" width="5.7109375" style="57" customWidth="1"/>
    <col min="4740" max="4740" width="8.28515625" style="57" customWidth="1"/>
    <col min="4741" max="4741" width="6.28515625" style="57" customWidth="1"/>
    <col min="4742" max="4742" width="8.42578125" style="57" customWidth="1"/>
    <col min="4743" max="4743" width="6.28515625" style="57" customWidth="1"/>
    <col min="4744" max="4744" width="5.7109375" style="57" customWidth="1"/>
    <col min="4745" max="4988" width="9.140625" style="57"/>
    <col min="4989" max="4989" width="3.7109375" style="57" customWidth="1"/>
    <col min="4990" max="4990" width="21.28515625" style="57" customWidth="1"/>
    <col min="4991" max="4991" width="6.85546875" style="57" customWidth="1"/>
    <col min="4992" max="4992" width="5.7109375" style="57" customWidth="1"/>
    <col min="4993" max="4993" width="7.5703125" style="57" customWidth="1"/>
    <col min="4994" max="4995" width="5.7109375" style="57" customWidth="1"/>
    <col min="4996" max="4996" width="8.28515625" style="57" customWidth="1"/>
    <col min="4997" max="4997" width="6.28515625" style="57" customWidth="1"/>
    <col min="4998" max="4998" width="8.42578125" style="57" customWidth="1"/>
    <col min="4999" max="4999" width="6.28515625" style="57" customWidth="1"/>
    <col min="5000" max="5000" width="5.7109375" style="57" customWidth="1"/>
    <col min="5001" max="5244" width="9.140625" style="57"/>
    <col min="5245" max="5245" width="3.7109375" style="57" customWidth="1"/>
    <col min="5246" max="5246" width="21.28515625" style="57" customWidth="1"/>
    <col min="5247" max="5247" width="6.85546875" style="57" customWidth="1"/>
    <col min="5248" max="5248" width="5.7109375" style="57" customWidth="1"/>
    <col min="5249" max="5249" width="7.5703125" style="57" customWidth="1"/>
    <col min="5250" max="5251" width="5.7109375" style="57" customWidth="1"/>
    <col min="5252" max="5252" width="8.28515625" style="57" customWidth="1"/>
    <col min="5253" max="5253" width="6.28515625" style="57" customWidth="1"/>
    <col min="5254" max="5254" width="8.42578125" style="57" customWidth="1"/>
    <col min="5255" max="5255" width="6.28515625" style="57" customWidth="1"/>
    <col min="5256" max="5256" width="5.7109375" style="57" customWidth="1"/>
    <col min="5257" max="5500" width="9.140625" style="57"/>
    <col min="5501" max="5501" width="3.7109375" style="57" customWidth="1"/>
    <col min="5502" max="5502" width="21.28515625" style="57" customWidth="1"/>
    <col min="5503" max="5503" width="6.85546875" style="57" customWidth="1"/>
    <col min="5504" max="5504" width="5.7109375" style="57" customWidth="1"/>
    <col min="5505" max="5505" width="7.5703125" style="57" customWidth="1"/>
    <col min="5506" max="5507" width="5.7109375" style="57" customWidth="1"/>
    <col min="5508" max="5508" width="8.28515625" style="57" customWidth="1"/>
    <col min="5509" max="5509" width="6.28515625" style="57" customWidth="1"/>
    <col min="5510" max="5510" width="8.42578125" style="57" customWidth="1"/>
    <col min="5511" max="5511" width="6.28515625" style="57" customWidth="1"/>
    <col min="5512" max="5512" width="5.7109375" style="57" customWidth="1"/>
    <col min="5513" max="5756" width="9.140625" style="57"/>
    <col min="5757" max="5757" width="3.7109375" style="57" customWidth="1"/>
    <col min="5758" max="5758" width="21.28515625" style="57" customWidth="1"/>
    <col min="5759" max="5759" width="6.85546875" style="57" customWidth="1"/>
    <col min="5760" max="5760" width="5.7109375" style="57" customWidth="1"/>
    <col min="5761" max="5761" width="7.5703125" style="57" customWidth="1"/>
    <col min="5762" max="5763" width="5.7109375" style="57" customWidth="1"/>
    <col min="5764" max="5764" width="8.28515625" style="57" customWidth="1"/>
    <col min="5765" max="5765" width="6.28515625" style="57" customWidth="1"/>
    <col min="5766" max="5766" width="8.42578125" style="57" customWidth="1"/>
    <col min="5767" max="5767" width="6.28515625" style="57" customWidth="1"/>
    <col min="5768" max="5768" width="5.7109375" style="57" customWidth="1"/>
    <col min="5769" max="6012" width="9.140625" style="57"/>
    <col min="6013" max="6013" width="3.7109375" style="57" customWidth="1"/>
    <col min="6014" max="6014" width="21.28515625" style="57" customWidth="1"/>
    <col min="6015" max="6015" width="6.85546875" style="57" customWidth="1"/>
    <col min="6016" max="6016" width="5.7109375" style="57" customWidth="1"/>
    <col min="6017" max="6017" width="7.5703125" style="57" customWidth="1"/>
    <col min="6018" max="6019" width="5.7109375" style="57" customWidth="1"/>
    <col min="6020" max="6020" width="8.28515625" style="57" customWidth="1"/>
    <col min="6021" max="6021" width="6.28515625" style="57" customWidth="1"/>
    <col min="6022" max="6022" width="8.42578125" style="57" customWidth="1"/>
    <col min="6023" max="6023" width="6.28515625" style="57" customWidth="1"/>
    <col min="6024" max="6024" width="5.7109375" style="57" customWidth="1"/>
    <col min="6025" max="6268" width="9.140625" style="57"/>
    <col min="6269" max="6269" width="3.7109375" style="57" customWidth="1"/>
    <col min="6270" max="6270" width="21.28515625" style="57" customWidth="1"/>
    <col min="6271" max="6271" width="6.85546875" style="57" customWidth="1"/>
    <col min="6272" max="6272" width="5.7109375" style="57" customWidth="1"/>
    <col min="6273" max="6273" width="7.5703125" style="57" customWidth="1"/>
    <col min="6274" max="6275" width="5.7109375" style="57" customWidth="1"/>
    <col min="6276" max="6276" width="8.28515625" style="57" customWidth="1"/>
    <col min="6277" max="6277" width="6.28515625" style="57" customWidth="1"/>
    <col min="6278" max="6278" width="8.42578125" style="57" customWidth="1"/>
    <col min="6279" max="6279" width="6.28515625" style="57" customWidth="1"/>
    <col min="6280" max="6280" width="5.7109375" style="57" customWidth="1"/>
    <col min="6281" max="6524" width="9.140625" style="57"/>
    <col min="6525" max="6525" width="3.7109375" style="57" customWidth="1"/>
    <col min="6526" max="6526" width="21.28515625" style="57" customWidth="1"/>
    <col min="6527" max="6527" width="6.85546875" style="57" customWidth="1"/>
    <col min="6528" max="6528" width="5.7109375" style="57" customWidth="1"/>
    <col min="6529" max="6529" width="7.5703125" style="57" customWidth="1"/>
    <col min="6530" max="6531" width="5.7109375" style="57" customWidth="1"/>
    <col min="6532" max="6532" width="8.28515625" style="57" customWidth="1"/>
    <col min="6533" max="6533" width="6.28515625" style="57" customWidth="1"/>
    <col min="6534" max="6534" width="8.42578125" style="57" customWidth="1"/>
    <col min="6535" max="6535" width="6.28515625" style="57" customWidth="1"/>
    <col min="6536" max="6536" width="5.7109375" style="57" customWidth="1"/>
    <col min="6537" max="6780" width="9.140625" style="57"/>
    <col min="6781" max="6781" width="3.7109375" style="57" customWidth="1"/>
    <col min="6782" max="6782" width="21.28515625" style="57" customWidth="1"/>
    <col min="6783" max="6783" width="6.85546875" style="57" customWidth="1"/>
    <col min="6784" max="6784" width="5.7109375" style="57" customWidth="1"/>
    <col min="6785" max="6785" width="7.5703125" style="57" customWidth="1"/>
    <col min="6786" max="6787" width="5.7109375" style="57" customWidth="1"/>
    <col min="6788" max="6788" width="8.28515625" style="57" customWidth="1"/>
    <col min="6789" max="6789" width="6.28515625" style="57" customWidth="1"/>
    <col min="6790" max="6790" width="8.42578125" style="57" customWidth="1"/>
    <col min="6791" max="6791" width="6.28515625" style="57" customWidth="1"/>
    <col min="6792" max="6792" width="5.7109375" style="57" customWidth="1"/>
    <col min="6793" max="7036" width="9.140625" style="57"/>
    <col min="7037" max="7037" width="3.7109375" style="57" customWidth="1"/>
    <col min="7038" max="7038" width="21.28515625" style="57" customWidth="1"/>
    <col min="7039" max="7039" width="6.85546875" style="57" customWidth="1"/>
    <col min="7040" max="7040" width="5.7109375" style="57" customWidth="1"/>
    <col min="7041" max="7041" width="7.5703125" style="57" customWidth="1"/>
    <col min="7042" max="7043" width="5.7109375" style="57" customWidth="1"/>
    <col min="7044" max="7044" width="8.28515625" style="57" customWidth="1"/>
    <col min="7045" max="7045" width="6.28515625" style="57" customWidth="1"/>
    <col min="7046" max="7046" width="8.42578125" style="57" customWidth="1"/>
    <col min="7047" max="7047" width="6.28515625" style="57" customWidth="1"/>
    <col min="7048" max="7048" width="5.7109375" style="57" customWidth="1"/>
    <col min="7049" max="7292" width="9.140625" style="57"/>
    <col min="7293" max="7293" width="3.7109375" style="57" customWidth="1"/>
    <col min="7294" max="7294" width="21.28515625" style="57" customWidth="1"/>
    <col min="7295" max="7295" width="6.85546875" style="57" customWidth="1"/>
    <col min="7296" max="7296" width="5.7109375" style="57" customWidth="1"/>
    <col min="7297" max="7297" width="7.5703125" style="57" customWidth="1"/>
    <col min="7298" max="7299" width="5.7109375" style="57" customWidth="1"/>
    <col min="7300" max="7300" width="8.28515625" style="57" customWidth="1"/>
    <col min="7301" max="7301" width="6.28515625" style="57" customWidth="1"/>
    <col min="7302" max="7302" width="8.42578125" style="57" customWidth="1"/>
    <col min="7303" max="7303" width="6.28515625" style="57" customWidth="1"/>
    <col min="7304" max="7304" width="5.7109375" style="57" customWidth="1"/>
    <col min="7305" max="7548" width="9.140625" style="57"/>
    <col min="7549" max="7549" width="3.7109375" style="57" customWidth="1"/>
    <col min="7550" max="7550" width="21.28515625" style="57" customWidth="1"/>
    <col min="7551" max="7551" width="6.85546875" style="57" customWidth="1"/>
    <col min="7552" max="7552" width="5.7109375" style="57" customWidth="1"/>
    <col min="7553" max="7553" width="7.5703125" style="57" customWidth="1"/>
    <col min="7554" max="7555" width="5.7109375" style="57" customWidth="1"/>
    <col min="7556" max="7556" width="8.28515625" style="57" customWidth="1"/>
    <col min="7557" max="7557" width="6.28515625" style="57" customWidth="1"/>
    <col min="7558" max="7558" width="8.42578125" style="57" customWidth="1"/>
    <col min="7559" max="7559" width="6.28515625" style="57" customWidth="1"/>
    <col min="7560" max="7560" width="5.7109375" style="57" customWidth="1"/>
    <col min="7561" max="7804" width="9.140625" style="57"/>
    <col min="7805" max="7805" width="3.7109375" style="57" customWidth="1"/>
    <col min="7806" max="7806" width="21.28515625" style="57" customWidth="1"/>
    <col min="7807" max="7807" width="6.85546875" style="57" customWidth="1"/>
    <col min="7808" max="7808" width="5.7109375" style="57" customWidth="1"/>
    <col min="7809" max="7809" width="7.5703125" style="57" customWidth="1"/>
    <col min="7810" max="7811" width="5.7109375" style="57" customWidth="1"/>
    <col min="7812" max="7812" width="8.28515625" style="57" customWidth="1"/>
    <col min="7813" max="7813" width="6.28515625" style="57" customWidth="1"/>
    <col min="7814" max="7814" width="8.42578125" style="57" customWidth="1"/>
    <col min="7815" max="7815" width="6.28515625" style="57" customWidth="1"/>
    <col min="7816" max="7816" width="5.7109375" style="57" customWidth="1"/>
    <col min="7817" max="8060" width="9.140625" style="57"/>
    <col min="8061" max="8061" width="3.7109375" style="57" customWidth="1"/>
    <col min="8062" max="8062" width="21.28515625" style="57" customWidth="1"/>
    <col min="8063" max="8063" width="6.85546875" style="57" customWidth="1"/>
    <col min="8064" max="8064" width="5.7109375" style="57" customWidth="1"/>
    <col min="8065" max="8065" width="7.5703125" style="57" customWidth="1"/>
    <col min="8066" max="8067" width="5.7109375" style="57" customWidth="1"/>
    <col min="8068" max="8068" width="8.28515625" style="57" customWidth="1"/>
    <col min="8069" max="8069" width="6.28515625" style="57" customWidth="1"/>
    <col min="8070" max="8070" width="8.42578125" style="57" customWidth="1"/>
    <col min="8071" max="8071" width="6.28515625" style="57" customWidth="1"/>
    <col min="8072" max="8072" width="5.7109375" style="57" customWidth="1"/>
    <col min="8073" max="8316" width="9.140625" style="57"/>
    <col min="8317" max="8317" width="3.7109375" style="57" customWidth="1"/>
    <col min="8318" max="8318" width="21.28515625" style="57" customWidth="1"/>
    <col min="8319" max="8319" width="6.85546875" style="57" customWidth="1"/>
    <col min="8320" max="8320" width="5.7109375" style="57" customWidth="1"/>
    <col min="8321" max="8321" width="7.5703125" style="57" customWidth="1"/>
    <col min="8322" max="8323" width="5.7109375" style="57" customWidth="1"/>
    <col min="8324" max="8324" width="8.28515625" style="57" customWidth="1"/>
    <col min="8325" max="8325" width="6.28515625" style="57" customWidth="1"/>
    <col min="8326" max="8326" width="8.42578125" style="57" customWidth="1"/>
    <col min="8327" max="8327" width="6.28515625" style="57" customWidth="1"/>
    <col min="8328" max="8328" width="5.7109375" style="57" customWidth="1"/>
    <col min="8329" max="8572" width="9.140625" style="57"/>
    <col min="8573" max="8573" width="3.7109375" style="57" customWidth="1"/>
    <col min="8574" max="8574" width="21.28515625" style="57" customWidth="1"/>
    <col min="8575" max="8575" width="6.85546875" style="57" customWidth="1"/>
    <col min="8576" max="8576" width="5.7109375" style="57" customWidth="1"/>
    <col min="8577" max="8577" width="7.5703125" style="57" customWidth="1"/>
    <col min="8578" max="8579" width="5.7109375" style="57" customWidth="1"/>
    <col min="8580" max="8580" width="8.28515625" style="57" customWidth="1"/>
    <col min="8581" max="8581" width="6.28515625" style="57" customWidth="1"/>
    <col min="8582" max="8582" width="8.42578125" style="57" customWidth="1"/>
    <col min="8583" max="8583" width="6.28515625" style="57" customWidth="1"/>
    <col min="8584" max="8584" width="5.7109375" style="57" customWidth="1"/>
    <col min="8585" max="8828" width="9.140625" style="57"/>
    <col min="8829" max="8829" width="3.7109375" style="57" customWidth="1"/>
    <col min="8830" max="8830" width="21.28515625" style="57" customWidth="1"/>
    <col min="8831" max="8831" width="6.85546875" style="57" customWidth="1"/>
    <col min="8832" max="8832" width="5.7109375" style="57" customWidth="1"/>
    <col min="8833" max="8833" width="7.5703125" style="57" customWidth="1"/>
    <col min="8834" max="8835" width="5.7109375" style="57" customWidth="1"/>
    <col min="8836" max="8836" width="8.28515625" style="57" customWidth="1"/>
    <col min="8837" max="8837" width="6.28515625" style="57" customWidth="1"/>
    <col min="8838" max="8838" width="8.42578125" style="57" customWidth="1"/>
    <col min="8839" max="8839" width="6.28515625" style="57" customWidth="1"/>
    <col min="8840" max="8840" width="5.7109375" style="57" customWidth="1"/>
    <col min="8841" max="9084" width="9.140625" style="57"/>
    <col min="9085" max="9085" width="3.7109375" style="57" customWidth="1"/>
    <col min="9086" max="9086" width="21.28515625" style="57" customWidth="1"/>
    <col min="9087" max="9087" width="6.85546875" style="57" customWidth="1"/>
    <col min="9088" max="9088" width="5.7109375" style="57" customWidth="1"/>
    <col min="9089" max="9089" width="7.5703125" style="57" customWidth="1"/>
    <col min="9090" max="9091" width="5.7109375" style="57" customWidth="1"/>
    <col min="9092" max="9092" width="8.28515625" style="57" customWidth="1"/>
    <col min="9093" max="9093" width="6.28515625" style="57" customWidth="1"/>
    <col min="9094" max="9094" width="8.42578125" style="57" customWidth="1"/>
    <col min="9095" max="9095" width="6.28515625" style="57" customWidth="1"/>
    <col min="9096" max="9096" width="5.7109375" style="57" customWidth="1"/>
    <col min="9097" max="9340" width="9.140625" style="57"/>
    <col min="9341" max="9341" width="3.7109375" style="57" customWidth="1"/>
    <col min="9342" max="9342" width="21.28515625" style="57" customWidth="1"/>
    <col min="9343" max="9343" width="6.85546875" style="57" customWidth="1"/>
    <col min="9344" max="9344" width="5.7109375" style="57" customWidth="1"/>
    <col min="9345" max="9345" width="7.5703125" style="57" customWidth="1"/>
    <col min="9346" max="9347" width="5.7109375" style="57" customWidth="1"/>
    <col min="9348" max="9348" width="8.28515625" style="57" customWidth="1"/>
    <col min="9349" max="9349" width="6.28515625" style="57" customWidth="1"/>
    <col min="9350" max="9350" width="8.42578125" style="57" customWidth="1"/>
    <col min="9351" max="9351" width="6.28515625" style="57" customWidth="1"/>
    <col min="9352" max="9352" width="5.7109375" style="57" customWidth="1"/>
    <col min="9353" max="9596" width="9.140625" style="57"/>
    <col min="9597" max="9597" width="3.7109375" style="57" customWidth="1"/>
    <col min="9598" max="9598" width="21.28515625" style="57" customWidth="1"/>
    <col min="9599" max="9599" width="6.85546875" style="57" customWidth="1"/>
    <col min="9600" max="9600" width="5.7109375" style="57" customWidth="1"/>
    <col min="9601" max="9601" width="7.5703125" style="57" customWidth="1"/>
    <col min="9602" max="9603" width="5.7109375" style="57" customWidth="1"/>
    <col min="9604" max="9604" width="8.28515625" style="57" customWidth="1"/>
    <col min="9605" max="9605" width="6.28515625" style="57" customWidth="1"/>
    <col min="9606" max="9606" width="8.42578125" style="57" customWidth="1"/>
    <col min="9607" max="9607" width="6.28515625" style="57" customWidth="1"/>
    <col min="9608" max="9608" width="5.7109375" style="57" customWidth="1"/>
    <col min="9609" max="9852" width="9.140625" style="57"/>
    <col min="9853" max="9853" width="3.7109375" style="57" customWidth="1"/>
    <col min="9854" max="9854" width="21.28515625" style="57" customWidth="1"/>
    <col min="9855" max="9855" width="6.85546875" style="57" customWidth="1"/>
    <col min="9856" max="9856" width="5.7109375" style="57" customWidth="1"/>
    <col min="9857" max="9857" width="7.5703125" style="57" customWidth="1"/>
    <col min="9858" max="9859" width="5.7109375" style="57" customWidth="1"/>
    <col min="9860" max="9860" width="8.28515625" style="57" customWidth="1"/>
    <col min="9861" max="9861" width="6.28515625" style="57" customWidth="1"/>
    <col min="9862" max="9862" width="8.42578125" style="57" customWidth="1"/>
    <col min="9863" max="9863" width="6.28515625" style="57" customWidth="1"/>
    <col min="9864" max="9864" width="5.7109375" style="57" customWidth="1"/>
    <col min="9865" max="10108" width="9.140625" style="57"/>
    <col min="10109" max="10109" width="3.7109375" style="57" customWidth="1"/>
    <col min="10110" max="10110" width="21.28515625" style="57" customWidth="1"/>
    <col min="10111" max="10111" width="6.85546875" style="57" customWidth="1"/>
    <col min="10112" max="10112" width="5.7109375" style="57" customWidth="1"/>
    <col min="10113" max="10113" width="7.5703125" style="57" customWidth="1"/>
    <col min="10114" max="10115" width="5.7109375" style="57" customWidth="1"/>
    <col min="10116" max="10116" width="8.28515625" style="57" customWidth="1"/>
    <col min="10117" max="10117" width="6.28515625" style="57" customWidth="1"/>
    <col min="10118" max="10118" width="8.42578125" style="57" customWidth="1"/>
    <col min="10119" max="10119" width="6.28515625" style="57" customWidth="1"/>
    <col min="10120" max="10120" width="5.7109375" style="57" customWidth="1"/>
    <col min="10121" max="10364" width="9.140625" style="57"/>
    <col min="10365" max="10365" width="3.7109375" style="57" customWidth="1"/>
    <col min="10366" max="10366" width="21.28515625" style="57" customWidth="1"/>
    <col min="10367" max="10367" width="6.85546875" style="57" customWidth="1"/>
    <col min="10368" max="10368" width="5.7109375" style="57" customWidth="1"/>
    <col min="10369" max="10369" width="7.5703125" style="57" customWidth="1"/>
    <col min="10370" max="10371" width="5.7109375" style="57" customWidth="1"/>
    <col min="10372" max="10372" width="8.28515625" style="57" customWidth="1"/>
    <col min="10373" max="10373" width="6.28515625" style="57" customWidth="1"/>
    <col min="10374" max="10374" width="8.42578125" style="57" customWidth="1"/>
    <col min="10375" max="10375" width="6.28515625" style="57" customWidth="1"/>
    <col min="10376" max="10376" width="5.7109375" style="57" customWidth="1"/>
    <col min="10377" max="10620" width="9.140625" style="57"/>
    <col min="10621" max="10621" width="3.7109375" style="57" customWidth="1"/>
    <col min="10622" max="10622" width="21.28515625" style="57" customWidth="1"/>
    <col min="10623" max="10623" width="6.85546875" style="57" customWidth="1"/>
    <col min="10624" max="10624" width="5.7109375" style="57" customWidth="1"/>
    <col min="10625" max="10625" width="7.5703125" style="57" customWidth="1"/>
    <col min="10626" max="10627" width="5.7109375" style="57" customWidth="1"/>
    <col min="10628" max="10628" width="8.28515625" style="57" customWidth="1"/>
    <col min="10629" max="10629" width="6.28515625" style="57" customWidth="1"/>
    <col min="10630" max="10630" width="8.42578125" style="57" customWidth="1"/>
    <col min="10631" max="10631" width="6.28515625" style="57" customWidth="1"/>
    <col min="10632" max="10632" width="5.7109375" style="57" customWidth="1"/>
    <col min="10633" max="10876" width="9.140625" style="57"/>
    <col min="10877" max="10877" width="3.7109375" style="57" customWidth="1"/>
    <col min="10878" max="10878" width="21.28515625" style="57" customWidth="1"/>
    <col min="10879" max="10879" width="6.85546875" style="57" customWidth="1"/>
    <col min="10880" max="10880" width="5.7109375" style="57" customWidth="1"/>
    <col min="10881" max="10881" width="7.5703125" style="57" customWidth="1"/>
    <col min="10882" max="10883" width="5.7109375" style="57" customWidth="1"/>
    <col min="10884" max="10884" width="8.28515625" style="57" customWidth="1"/>
    <col min="10885" max="10885" width="6.28515625" style="57" customWidth="1"/>
    <col min="10886" max="10886" width="8.42578125" style="57" customWidth="1"/>
    <col min="10887" max="10887" width="6.28515625" style="57" customWidth="1"/>
    <col min="10888" max="10888" width="5.7109375" style="57" customWidth="1"/>
    <col min="10889" max="11132" width="9.140625" style="57"/>
    <col min="11133" max="11133" width="3.7109375" style="57" customWidth="1"/>
    <col min="11134" max="11134" width="21.28515625" style="57" customWidth="1"/>
    <col min="11135" max="11135" width="6.85546875" style="57" customWidth="1"/>
    <col min="11136" max="11136" width="5.7109375" style="57" customWidth="1"/>
    <col min="11137" max="11137" width="7.5703125" style="57" customWidth="1"/>
    <col min="11138" max="11139" width="5.7109375" style="57" customWidth="1"/>
    <col min="11140" max="11140" width="8.28515625" style="57" customWidth="1"/>
    <col min="11141" max="11141" width="6.28515625" style="57" customWidth="1"/>
    <col min="11142" max="11142" width="8.42578125" style="57" customWidth="1"/>
    <col min="11143" max="11143" width="6.28515625" style="57" customWidth="1"/>
    <col min="11144" max="11144" width="5.7109375" style="57" customWidth="1"/>
    <col min="11145" max="11388" width="9.140625" style="57"/>
    <col min="11389" max="11389" width="3.7109375" style="57" customWidth="1"/>
    <col min="11390" max="11390" width="21.28515625" style="57" customWidth="1"/>
    <col min="11391" max="11391" width="6.85546875" style="57" customWidth="1"/>
    <col min="11392" max="11392" width="5.7109375" style="57" customWidth="1"/>
    <col min="11393" max="11393" width="7.5703125" style="57" customWidth="1"/>
    <col min="11394" max="11395" width="5.7109375" style="57" customWidth="1"/>
    <col min="11396" max="11396" width="8.28515625" style="57" customWidth="1"/>
    <col min="11397" max="11397" width="6.28515625" style="57" customWidth="1"/>
    <col min="11398" max="11398" width="8.42578125" style="57" customWidth="1"/>
    <col min="11399" max="11399" width="6.28515625" style="57" customWidth="1"/>
    <col min="11400" max="11400" width="5.7109375" style="57" customWidth="1"/>
    <col min="11401" max="11644" width="9.140625" style="57"/>
    <col min="11645" max="11645" width="3.7109375" style="57" customWidth="1"/>
    <col min="11646" max="11646" width="21.28515625" style="57" customWidth="1"/>
    <col min="11647" max="11647" width="6.85546875" style="57" customWidth="1"/>
    <col min="11648" max="11648" width="5.7109375" style="57" customWidth="1"/>
    <col min="11649" max="11649" width="7.5703125" style="57" customWidth="1"/>
    <col min="11650" max="11651" width="5.7109375" style="57" customWidth="1"/>
    <col min="11652" max="11652" width="8.28515625" style="57" customWidth="1"/>
    <col min="11653" max="11653" width="6.28515625" style="57" customWidth="1"/>
    <col min="11654" max="11654" width="8.42578125" style="57" customWidth="1"/>
    <col min="11655" max="11655" width="6.28515625" style="57" customWidth="1"/>
    <col min="11656" max="11656" width="5.7109375" style="57" customWidth="1"/>
    <col min="11657" max="11900" width="9.140625" style="57"/>
    <col min="11901" max="11901" width="3.7109375" style="57" customWidth="1"/>
    <col min="11902" max="11902" width="21.28515625" style="57" customWidth="1"/>
    <col min="11903" max="11903" width="6.85546875" style="57" customWidth="1"/>
    <col min="11904" max="11904" width="5.7109375" style="57" customWidth="1"/>
    <col min="11905" max="11905" width="7.5703125" style="57" customWidth="1"/>
    <col min="11906" max="11907" width="5.7109375" style="57" customWidth="1"/>
    <col min="11908" max="11908" width="8.28515625" style="57" customWidth="1"/>
    <col min="11909" max="11909" width="6.28515625" style="57" customWidth="1"/>
    <col min="11910" max="11910" width="8.42578125" style="57" customWidth="1"/>
    <col min="11911" max="11911" width="6.28515625" style="57" customWidth="1"/>
    <col min="11912" max="11912" width="5.7109375" style="57" customWidth="1"/>
    <col min="11913" max="12156" width="9.140625" style="57"/>
    <col min="12157" max="12157" width="3.7109375" style="57" customWidth="1"/>
    <col min="12158" max="12158" width="21.28515625" style="57" customWidth="1"/>
    <col min="12159" max="12159" width="6.85546875" style="57" customWidth="1"/>
    <col min="12160" max="12160" width="5.7109375" style="57" customWidth="1"/>
    <col min="12161" max="12161" width="7.5703125" style="57" customWidth="1"/>
    <col min="12162" max="12163" width="5.7109375" style="57" customWidth="1"/>
    <col min="12164" max="12164" width="8.28515625" style="57" customWidth="1"/>
    <col min="12165" max="12165" width="6.28515625" style="57" customWidth="1"/>
    <col min="12166" max="12166" width="8.42578125" style="57" customWidth="1"/>
    <col min="12167" max="12167" width="6.28515625" style="57" customWidth="1"/>
    <col min="12168" max="12168" width="5.7109375" style="57" customWidth="1"/>
    <col min="12169" max="12412" width="9.140625" style="57"/>
    <col min="12413" max="12413" width="3.7109375" style="57" customWidth="1"/>
    <col min="12414" max="12414" width="21.28515625" style="57" customWidth="1"/>
    <col min="12415" max="12415" width="6.85546875" style="57" customWidth="1"/>
    <col min="12416" max="12416" width="5.7109375" style="57" customWidth="1"/>
    <col min="12417" max="12417" width="7.5703125" style="57" customWidth="1"/>
    <col min="12418" max="12419" width="5.7109375" style="57" customWidth="1"/>
    <col min="12420" max="12420" width="8.28515625" style="57" customWidth="1"/>
    <col min="12421" max="12421" width="6.28515625" style="57" customWidth="1"/>
    <col min="12422" max="12422" width="8.42578125" style="57" customWidth="1"/>
    <col min="12423" max="12423" width="6.28515625" style="57" customWidth="1"/>
    <col min="12424" max="12424" width="5.7109375" style="57" customWidth="1"/>
    <col min="12425" max="12668" width="9.140625" style="57"/>
    <col min="12669" max="12669" width="3.7109375" style="57" customWidth="1"/>
    <col min="12670" max="12670" width="21.28515625" style="57" customWidth="1"/>
    <col min="12671" max="12671" width="6.85546875" style="57" customWidth="1"/>
    <col min="12672" max="12672" width="5.7109375" style="57" customWidth="1"/>
    <col min="12673" max="12673" width="7.5703125" style="57" customWidth="1"/>
    <col min="12674" max="12675" width="5.7109375" style="57" customWidth="1"/>
    <col min="12676" max="12676" width="8.28515625" style="57" customWidth="1"/>
    <col min="12677" max="12677" width="6.28515625" style="57" customWidth="1"/>
    <col min="12678" max="12678" width="8.42578125" style="57" customWidth="1"/>
    <col min="12679" max="12679" width="6.28515625" style="57" customWidth="1"/>
    <col min="12680" max="12680" width="5.7109375" style="57" customWidth="1"/>
    <col min="12681" max="12924" width="9.140625" style="57"/>
    <col min="12925" max="12925" width="3.7109375" style="57" customWidth="1"/>
    <col min="12926" max="12926" width="21.28515625" style="57" customWidth="1"/>
    <col min="12927" max="12927" width="6.85546875" style="57" customWidth="1"/>
    <col min="12928" max="12928" width="5.7109375" style="57" customWidth="1"/>
    <col min="12929" max="12929" width="7.5703125" style="57" customWidth="1"/>
    <col min="12930" max="12931" width="5.7109375" style="57" customWidth="1"/>
    <col min="12932" max="12932" width="8.28515625" style="57" customWidth="1"/>
    <col min="12933" max="12933" width="6.28515625" style="57" customWidth="1"/>
    <col min="12934" max="12934" width="8.42578125" style="57" customWidth="1"/>
    <col min="12935" max="12935" width="6.28515625" style="57" customWidth="1"/>
    <col min="12936" max="12936" width="5.7109375" style="57" customWidth="1"/>
    <col min="12937" max="13180" width="9.140625" style="57"/>
    <col min="13181" max="13181" width="3.7109375" style="57" customWidth="1"/>
    <col min="13182" max="13182" width="21.28515625" style="57" customWidth="1"/>
    <col min="13183" max="13183" width="6.85546875" style="57" customWidth="1"/>
    <col min="13184" max="13184" width="5.7109375" style="57" customWidth="1"/>
    <col min="13185" max="13185" width="7.5703125" style="57" customWidth="1"/>
    <col min="13186" max="13187" width="5.7109375" style="57" customWidth="1"/>
    <col min="13188" max="13188" width="8.28515625" style="57" customWidth="1"/>
    <col min="13189" max="13189" width="6.28515625" style="57" customWidth="1"/>
    <col min="13190" max="13190" width="8.42578125" style="57" customWidth="1"/>
    <col min="13191" max="13191" width="6.28515625" style="57" customWidth="1"/>
    <col min="13192" max="13192" width="5.7109375" style="57" customWidth="1"/>
    <col min="13193" max="13436" width="9.140625" style="57"/>
    <col min="13437" max="13437" width="3.7109375" style="57" customWidth="1"/>
    <col min="13438" max="13438" width="21.28515625" style="57" customWidth="1"/>
    <col min="13439" max="13439" width="6.85546875" style="57" customWidth="1"/>
    <col min="13440" max="13440" width="5.7109375" style="57" customWidth="1"/>
    <col min="13441" max="13441" width="7.5703125" style="57" customWidth="1"/>
    <col min="13442" max="13443" width="5.7109375" style="57" customWidth="1"/>
    <col min="13444" max="13444" width="8.28515625" style="57" customWidth="1"/>
    <col min="13445" max="13445" width="6.28515625" style="57" customWidth="1"/>
    <col min="13446" max="13446" width="8.42578125" style="57" customWidth="1"/>
    <col min="13447" max="13447" width="6.28515625" style="57" customWidth="1"/>
    <col min="13448" max="13448" width="5.7109375" style="57" customWidth="1"/>
    <col min="13449" max="13692" width="9.140625" style="57"/>
    <col min="13693" max="13693" width="3.7109375" style="57" customWidth="1"/>
    <col min="13694" max="13694" width="21.28515625" style="57" customWidth="1"/>
    <col min="13695" max="13695" width="6.85546875" style="57" customWidth="1"/>
    <col min="13696" max="13696" width="5.7109375" style="57" customWidth="1"/>
    <col min="13697" max="13697" width="7.5703125" style="57" customWidth="1"/>
    <col min="13698" max="13699" width="5.7109375" style="57" customWidth="1"/>
    <col min="13700" max="13700" width="8.28515625" style="57" customWidth="1"/>
    <col min="13701" max="13701" width="6.28515625" style="57" customWidth="1"/>
    <col min="13702" max="13702" width="8.42578125" style="57" customWidth="1"/>
    <col min="13703" max="13703" width="6.28515625" style="57" customWidth="1"/>
    <col min="13704" max="13704" width="5.7109375" style="57" customWidth="1"/>
    <col min="13705" max="13948" width="9.140625" style="57"/>
    <col min="13949" max="13949" width="3.7109375" style="57" customWidth="1"/>
    <col min="13950" max="13950" width="21.28515625" style="57" customWidth="1"/>
    <col min="13951" max="13951" width="6.85546875" style="57" customWidth="1"/>
    <col min="13952" max="13952" width="5.7109375" style="57" customWidth="1"/>
    <col min="13953" max="13953" width="7.5703125" style="57" customWidth="1"/>
    <col min="13954" max="13955" width="5.7109375" style="57" customWidth="1"/>
    <col min="13956" max="13956" width="8.28515625" style="57" customWidth="1"/>
    <col min="13957" max="13957" width="6.28515625" style="57" customWidth="1"/>
    <col min="13958" max="13958" width="8.42578125" style="57" customWidth="1"/>
    <col min="13959" max="13959" width="6.28515625" style="57" customWidth="1"/>
    <col min="13960" max="13960" width="5.7109375" style="57" customWidth="1"/>
    <col min="13961" max="14204" width="9.140625" style="57"/>
    <col min="14205" max="14205" width="3.7109375" style="57" customWidth="1"/>
    <col min="14206" max="14206" width="21.28515625" style="57" customWidth="1"/>
    <col min="14207" max="14207" width="6.85546875" style="57" customWidth="1"/>
    <col min="14208" max="14208" width="5.7109375" style="57" customWidth="1"/>
    <col min="14209" max="14209" width="7.5703125" style="57" customWidth="1"/>
    <col min="14210" max="14211" width="5.7109375" style="57" customWidth="1"/>
    <col min="14212" max="14212" width="8.28515625" style="57" customWidth="1"/>
    <col min="14213" max="14213" width="6.28515625" style="57" customWidth="1"/>
    <col min="14214" max="14214" width="8.42578125" style="57" customWidth="1"/>
    <col min="14215" max="14215" width="6.28515625" style="57" customWidth="1"/>
    <col min="14216" max="14216" width="5.7109375" style="57" customWidth="1"/>
    <col min="14217" max="14460" width="9.140625" style="57"/>
    <col min="14461" max="14461" width="3.7109375" style="57" customWidth="1"/>
    <col min="14462" max="14462" width="21.28515625" style="57" customWidth="1"/>
    <col min="14463" max="14463" width="6.85546875" style="57" customWidth="1"/>
    <col min="14464" max="14464" width="5.7109375" style="57" customWidth="1"/>
    <col min="14465" max="14465" width="7.5703125" style="57" customWidth="1"/>
    <col min="14466" max="14467" width="5.7109375" style="57" customWidth="1"/>
    <col min="14468" max="14468" width="8.28515625" style="57" customWidth="1"/>
    <col min="14469" max="14469" width="6.28515625" style="57" customWidth="1"/>
    <col min="14470" max="14470" width="8.42578125" style="57" customWidth="1"/>
    <col min="14471" max="14471" width="6.28515625" style="57" customWidth="1"/>
    <col min="14472" max="14472" width="5.7109375" style="57" customWidth="1"/>
    <col min="14473" max="14716" width="9.140625" style="57"/>
    <col min="14717" max="14717" width="3.7109375" style="57" customWidth="1"/>
    <col min="14718" max="14718" width="21.28515625" style="57" customWidth="1"/>
    <col min="14719" max="14719" width="6.85546875" style="57" customWidth="1"/>
    <col min="14720" max="14720" width="5.7109375" style="57" customWidth="1"/>
    <col min="14721" max="14721" width="7.5703125" style="57" customWidth="1"/>
    <col min="14722" max="14723" width="5.7109375" style="57" customWidth="1"/>
    <col min="14724" max="14724" width="8.28515625" style="57" customWidth="1"/>
    <col min="14725" max="14725" width="6.28515625" style="57" customWidth="1"/>
    <col min="14726" max="14726" width="8.42578125" style="57" customWidth="1"/>
    <col min="14727" max="14727" width="6.28515625" style="57" customWidth="1"/>
    <col min="14728" max="14728" width="5.7109375" style="57" customWidth="1"/>
    <col min="14729" max="14972" width="9.140625" style="57"/>
    <col min="14973" max="14973" width="3.7109375" style="57" customWidth="1"/>
    <col min="14974" max="14974" width="21.28515625" style="57" customWidth="1"/>
    <col min="14975" max="14975" width="6.85546875" style="57" customWidth="1"/>
    <col min="14976" max="14976" width="5.7109375" style="57" customWidth="1"/>
    <col min="14977" max="14977" width="7.5703125" style="57" customWidth="1"/>
    <col min="14978" max="14979" width="5.7109375" style="57" customWidth="1"/>
    <col min="14980" max="14980" width="8.28515625" style="57" customWidth="1"/>
    <col min="14981" max="14981" width="6.28515625" style="57" customWidth="1"/>
    <col min="14982" max="14982" width="8.42578125" style="57" customWidth="1"/>
    <col min="14983" max="14983" width="6.28515625" style="57" customWidth="1"/>
    <col min="14984" max="14984" width="5.7109375" style="57" customWidth="1"/>
    <col min="14985" max="15228" width="9.140625" style="57"/>
    <col min="15229" max="15229" width="3.7109375" style="57" customWidth="1"/>
    <col min="15230" max="15230" width="21.28515625" style="57" customWidth="1"/>
    <col min="15231" max="15231" width="6.85546875" style="57" customWidth="1"/>
    <col min="15232" max="15232" width="5.7109375" style="57" customWidth="1"/>
    <col min="15233" max="15233" width="7.5703125" style="57" customWidth="1"/>
    <col min="15234" max="15235" width="5.7109375" style="57" customWidth="1"/>
    <col min="15236" max="15236" width="8.28515625" style="57" customWidth="1"/>
    <col min="15237" max="15237" width="6.28515625" style="57" customWidth="1"/>
    <col min="15238" max="15238" width="8.42578125" style="57" customWidth="1"/>
    <col min="15239" max="15239" width="6.28515625" style="57" customWidth="1"/>
    <col min="15240" max="15240" width="5.7109375" style="57" customWidth="1"/>
    <col min="15241" max="15484" width="9.140625" style="57"/>
    <col min="15485" max="15485" width="3.7109375" style="57" customWidth="1"/>
    <col min="15486" max="15486" width="21.28515625" style="57" customWidth="1"/>
    <col min="15487" max="15487" width="6.85546875" style="57" customWidth="1"/>
    <col min="15488" max="15488" width="5.7109375" style="57" customWidth="1"/>
    <col min="15489" max="15489" width="7.5703125" style="57" customWidth="1"/>
    <col min="15490" max="15491" width="5.7109375" style="57" customWidth="1"/>
    <col min="15492" max="15492" width="8.28515625" style="57" customWidth="1"/>
    <col min="15493" max="15493" width="6.28515625" style="57" customWidth="1"/>
    <col min="15494" max="15494" width="8.42578125" style="57" customWidth="1"/>
    <col min="15495" max="15495" width="6.28515625" style="57" customWidth="1"/>
    <col min="15496" max="15496" width="5.7109375" style="57" customWidth="1"/>
    <col min="15497" max="15740" width="9.140625" style="57"/>
    <col min="15741" max="15741" width="3.7109375" style="57" customWidth="1"/>
    <col min="15742" max="15742" width="21.28515625" style="57" customWidth="1"/>
    <col min="15743" max="15743" width="6.85546875" style="57" customWidth="1"/>
    <col min="15744" max="15744" width="5.7109375" style="57" customWidth="1"/>
    <col min="15745" max="15745" width="7.5703125" style="57" customWidth="1"/>
    <col min="15746" max="15747" width="5.7109375" style="57" customWidth="1"/>
    <col min="15748" max="15748" width="8.28515625" style="57" customWidth="1"/>
    <col min="15749" max="15749" width="6.28515625" style="57" customWidth="1"/>
    <col min="15750" max="15750" width="8.42578125" style="57" customWidth="1"/>
    <col min="15751" max="15751" width="6.28515625" style="57" customWidth="1"/>
    <col min="15752" max="15752" width="5.7109375" style="57" customWidth="1"/>
    <col min="15753" max="15996" width="9.140625" style="57"/>
    <col min="15997" max="15997" width="3.7109375" style="57" customWidth="1"/>
    <col min="15998" max="15998" width="21.28515625" style="57" customWidth="1"/>
    <col min="15999" max="15999" width="6.85546875" style="57" customWidth="1"/>
    <col min="16000" max="16000" width="5.7109375" style="57" customWidth="1"/>
    <col min="16001" max="16001" width="7.5703125" style="57" customWidth="1"/>
    <col min="16002" max="16003" width="5.7109375" style="57" customWidth="1"/>
    <col min="16004" max="16004" width="8.28515625" style="57" customWidth="1"/>
    <col min="16005" max="16005" width="6.28515625" style="57" customWidth="1"/>
    <col min="16006" max="16006" width="8.42578125" style="57" customWidth="1"/>
    <col min="16007" max="16007" width="6.28515625" style="57" customWidth="1"/>
    <col min="16008" max="16008" width="5.7109375" style="57" customWidth="1"/>
    <col min="16009" max="16384" width="9.140625" style="57"/>
  </cols>
  <sheetData>
    <row r="1" spans="1:12" s="126" customFormat="1" ht="30" customHeight="1" x14ac:dyDescent="0.2">
      <c r="A1" s="302" t="s">
        <v>36</v>
      </c>
      <c r="B1" s="303"/>
      <c r="C1" s="248" t="s">
        <v>120</v>
      </c>
      <c r="D1" s="248"/>
      <c r="E1" s="248"/>
      <c r="F1" s="248"/>
      <c r="G1" s="248"/>
      <c r="H1" s="248"/>
      <c r="I1" s="248"/>
      <c r="J1" s="248"/>
      <c r="K1" s="248"/>
      <c r="L1" s="249"/>
    </row>
    <row r="2" spans="1:12" s="127" customFormat="1" ht="24.95" customHeight="1" x14ac:dyDescent="0.2">
      <c r="A2" s="304" t="s">
        <v>232</v>
      </c>
      <c r="B2" s="305"/>
      <c r="C2" s="306" t="s">
        <v>46</v>
      </c>
      <c r="D2" s="306"/>
      <c r="E2" s="306"/>
      <c r="F2" s="306"/>
      <c r="G2" s="306"/>
      <c r="H2" s="306"/>
      <c r="I2" s="306"/>
      <c r="J2" s="306"/>
      <c r="K2" s="306"/>
      <c r="L2" s="307"/>
    </row>
    <row r="3" spans="1:12" ht="11.45" customHeight="1" x14ac:dyDescent="0.2">
      <c r="A3" s="254" t="s">
        <v>97</v>
      </c>
      <c r="B3" s="258" t="s">
        <v>233</v>
      </c>
      <c r="C3" s="277" t="s">
        <v>456</v>
      </c>
      <c r="D3" s="275"/>
      <c r="E3" s="275"/>
      <c r="F3" s="275"/>
      <c r="G3" s="275"/>
      <c r="H3" s="275" t="s">
        <v>458</v>
      </c>
      <c r="I3" s="275"/>
      <c r="J3" s="275"/>
      <c r="K3" s="275"/>
      <c r="L3" s="278"/>
    </row>
    <row r="4" spans="1:12" s="127" customFormat="1" ht="11.45" customHeight="1" x14ac:dyDescent="0.2">
      <c r="A4" s="255"/>
      <c r="B4" s="259"/>
      <c r="C4" s="275" t="s">
        <v>99</v>
      </c>
      <c r="D4" s="275"/>
      <c r="E4" s="275" t="s">
        <v>100</v>
      </c>
      <c r="F4" s="275"/>
      <c r="G4" s="275" t="s">
        <v>123</v>
      </c>
      <c r="H4" s="275" t="s">
        <v>99</v>
      </c>
      <c r="I4" s="275"/>
      <c r="J4" s="275" t="s">
        <v>100</v>
      </c>
      <c r="K4" s="275"/>
      <c r="L4" s="278" t="s">
        <v>123</v>
      </c>
    </row>
    <row r="5" spans="1:12" s="127" customFormat="1" ht="11.45" customHeight="1" x14ac:dyDescent="0.2">
      <c r="A5" s="256"/>
      <c r="B5" s="244"/>
      <c r="C5" s="275" t="s">
        <v>124</v>
      </c>
      <c r="D5" s="275" t="s">
        <v>125</v>
      </c>
      <c r="E5" s="275" t="s">
        <v>124</v>
      </c>
      <c r="F5" s="275" t="s">
        <v>125</v>
      </c>
      <c r="G5" s="275"/>
      <c r="H5" s="275" t="s">
        <v>124</v>
      </c>
      <c r="I5" s="275" t="s">
        <v>126</v>
      </c>
      <c r="J5" s="275" t="s">
        <v>124</v>
      </c>
      <c r="K5" s="275" t="s">
        <v>126</v>
      </c>
      <c r="L5" s="278"/>
    </row>
    <row r="6" spans="1:12" s="127" customFormat="1" ht="11.45" customHeight="1" x14ac:dyDescent="0.2">
      <c r="A6" s="255"/>
      <c r="B6" s="259"/>
      <c r="C6" s="275"/>
      <c r="D6" s="275"/>
      <c r="E6" s="275"/>
      <c r="F6" s="275"/>
      <c r="G6" s="275"/>
      <c r="H6" s="275"/>
      <c r="I6" s="275"/>
      <c r="J6" s="275"/>
      <c r="K6" s="275"/>
      <c r="L6" s="278"/>
    </row>
    <row r="7" spans="1:12" s="127" customFormat="1" ht="11.45" customHeight="1" x14ac:dyDescent="0.2">
      <c r="A7" s="255"/>
      <c r="B7" s="259"/>
      <c r="C7" s="275"/>
      <c r="D7" s="275"/>
      <c r="E7" s="275"/>
      <c r="F7" s="275"/>
      <c r="G7" s="275"/>
      <c r="H7" s="275"/>
      <c r="I7" s="275"/>
      <c r="J7" s="275"/>
      <c r="K7" s="275"/>
      <c r="L7" s="278"/>
    </row>
    <row r="8" spans="1:12" s="127" customFormat="1" ht="11.45" customHeight="1" x14ac:dyDescent="0.2">
      <c r="A8" s="255"/>
      <c r="B8" s="259"/>
      <c r="C8" s="275"/>
      <c r="D8" s="275"/>
      <c r="E8" s="275"/>
      <c r="F8" s="275"/>
      <c r="G8" s="275"/>
      <c r="H8" s="275"/>
      <c r="I8" s="275"/>
      <c r="J8" s="275"/>
      <c r="K8" s="275"/>
      <c r="L8" s="278"/>
    </row>
    <row r="9" spans="1:12" s="127" customFormat="1" ht="11.45" customHeight="1" x14ac:dyDescent="0.2">
      <c r="A9" s="255"/>
      <c r="B9" s="259"/>
      <c r="C9" s="275"/>
      <c r="D9" s="275"/>
      <c r="E9" s="275"/>
      <c r="F9" s="275"/>
      <c r="G9" s="275"/>
      <c r="H9" s="275"/>
      <c r="I9" s="275"/>
      <c r="J9" s="275"/>
      <c r="K9" s="275"/>
      <c r="L9" s="278"/>
    </row>
    <row r="10" spans="1:12" s="127" customFormat="1" ht="11.45" customHeight="1" x14ac:dyDescent="0.2">
      <c r="A10" s="255"/>
      <c r="B10" s="259"/>
      <c r="C10" s="275"/>
      <c r="D10" s="275"/>
      <c r="E10" s="275"/>
      <c r="F10" s="275"/>
      <c r="G10" s="275"/>
      <c r="H10" s="275"/>
      <c r="I10" s="275"/>
      <c r="J10" s="275"/>
      <c r="K10" s="275"/>
      <c r="L10" s="278"/>
    </row>
    <row r="11" spans="1:12" s="127" customFormat="1" ht="11.45" customHeight="1" x14ac:dyDescent="0.2">
      <c r="A11" s="257"/>
      <c r="B11" s="260"/>
      <c r="C11" s="76" t="s">
        <v>103</v>
      </c>
      <c r="D11" s="76" t="s">
        <v>127</v>
      </c>
      <c r="E11" s="76" t="s">
        <v>103</v>
      </c>
      <c r="F11" s="76" t="s">
        <v>127</v>
      </c>
      <c r="G11" s="275" t="s">
        <v>103</v>
      </c>
      <c r="H11" s="275"/>
      <c r="I11" s="76" t="s">
        <v>127</v>
      </c>
      <c r="J11" s="76" t="s">
        <v>103</v>
      </c>
      <c r="K11" s="76" t="s">
        <v>127</v>
      </c>
      <c r="L11" s="77" t="s">
        <v>103</v>
      </c>
    </row>
    <row r="12" spans="1:12" s="129" customFormat="1" ht="11.45" customHeight="1" x14ac:dyDescent="0.2">
      <c r="A12" s="59">
        <v>1</v>
      </c>
      <c r="B12" s="60">
        <v>2</v>
      </c>
      <c r="C12" s="61">
        <v>3</v>
      </c>
      <c r="D12" s="60">
        <v>4</v>
      </c>
      <c r="E12" s="61">
        <v>5</v>
      </c>
      <c r="F12" s="60">
        <v>6</v>
      </c>
      <c r="G12" s="61">
        <v>7</v>
      </c>
      <c r="H12" s="60">
        <v>8</v>
      </c>
      <c r="I12" s="61">
        <v>9</v>
      </c>
      <c r="J12" s="60">
        <v>10</v>
      </c>
      <c r="K12" s="61">
        <v>11</v>
      </c>
      <c r="L12" s="128">
        <v>12</v>
      </c>
    </row>
    <row r="13" spans="1:12" ht="11.45" customHeight="1" x14ac:dyDescent="0.2">
      <c r="A13" s="63"/>
      <c r="B13" s="130" t="s">
        <v>105</v>
      </c>
      <c r="C13" s="131"/>
      <c r="D13" s="65"/>
      <c r="E13" s="131"/>
      <c r="F13" s="65"/>
      <c r="G13" s="65"/>
      <c r="H13" s="131"/>
      <c r="I13" s="65"/>
      <c r="J13" s="131"/>
      <c r="K13" s="65"/>
      <c r="L13" s="65"/>
    </row>
    <row r="14" spans="1:12" s="127" customFormat="1" ht="11.45" customHeight="1" x14ac:dyDescent="0.2">
      <c r="A14" s="66" t="str">
        <f>IF(D14&lt;&gt;"",COUNTA($D$14:D14),"")</f>
        <v/>
      </c>
      <c r="B14" s="170" t="s">
        <v>234</v>
      </c>
      <c r="C14" s="131"/>
      <c r="D14" s="65"/>
      <c r="E14" s="131"/>
      <c r="F14" s="65"/>
      <c r="G14" s="65"/>
      <c r="H14" s="131"/>
      <c r="I14" s="65"/>
      <c r="J14" s="131"/>
      <c r="K14" s="65"/>
      <c r="L14" s="65"/>
    </row>
    <row r="15" spans="1:12" s="127" customFormat="1" ht="11.45" customHeight="1" x14ac:dyDescent="0.2">
      <c r="A15" s="66">
        <f>IF(D15&lt;&gt;"",COUNTA($D$14:D15),"")</f>
        <v>1</v>
      </c>
      <c r="B15" s="171" t="s">
        <v>235</v>
      </c>
      <c r="C15" s="131">
        <v>2703</v>
      </c>
      <c r="D15" s="65">
        <v>4.0999999999999996</v>
      </c>
      <c r="E15" s="131">
        <v>12793</v>
      </c>
      <c r="F15" s="65">
        <v>7.3</v>
      </c>
      <c r="G15" s="65">
        <v>4.7</v>
      </c>
      <c r="H15" s="131">
        <v>18531</v>
      </c>
      <c r="I15" s="65">
        <v>1.1000000000000001</v>
      </c>
      <c r="J15" s="131">
        <v>93350</v>
      </c>
      <c r="K15" s="65">
        <v>3.1</v>
      </c>
      <c r="L15" s="65">
        <v>5</v>
      </c>
    </row>
    <row r="16" spans="1:12" ht="11.45" customHeight="1" x14ac:dyDescent="0.2">
      <c r="A16" s="66">
        <f>IF(D16&lt;&gt;"",COUNTA($D$14:D16),"")</f>
        <v>2</v>
      </c>
      <c r="B16" s="171" t="s">
        <v>236</v>
      </c>
      <c r="C16" s="131" t="s">
        <v>17</v>
      </c>
      <c r="D16" s="65" t="s">
        <v>17</v>
      </c>
      <c r="E16" s="131" t="s">
        <v>17</v>
      </c>
      <c r="F16" s="65" t="s">
        <v>17</v>
      </c>
      <c r="G16" s="65" t="s">
        <v>17</v>
      </c>
      <c r="H16" s="131" t="s">
        <v>17</v>
      </c>
      <c r="I16" s="65" t="s">
        <v>17</v>
      </c>
      <c r="J16" s="131" t="s">
        <v>17</v>
      </c>
      <c r="K16" s="65" t="s">
        <v>17</v>
      </c>
      <c r="L16" s="65" t="s">
        <v>17</v>
      </c>
    </row>
    <row r="17" spans="1:12" ht="11.45" customHeight="1" x14ac:dyDescent="0.2">
      <c r="A17" s="66">
        <f>IF(D17&lt;&gt;"",COUNTA($D$14:D17),"")</f>
        <v>3</v>
      </c>
      <c r="B17" s="169" t="s">
        <v>237</v>
      </c>
      <c r="C17" s="131">
        <v>5452</v>
      </c>
      <c r="D17" s="65">
        <v>19.899999999999999</v>
      </c>
      <c r="E17" s="131">
        <v>24516</v>
      </c>
      <c r="F17" s="65">
        <v>6.7</v>
      </c>
      <c r="G17" s="65">
        <v>4.5</v>
      </c>
      <c r="H17" s="131">
        <v>34085</v>
      </c>
      <c r="I17" s="65">
        <v>9.5</v>
      </c>
      <c r="J17" s="131">
        <v>191674</v>
      </c>
      <c r="K17" s="65">
        <v>4.5999999999999996</v>
      </c>
      <c r="L17" s="65">
        <v>5.6</v>
      </c>
    </row>
    <row r="18" spans="1:12" ht="11.45" customHeight="1" x14ac:dyDescent="0.2">
      <c r="A18" s="66">
        <f>IF(D18&lt;&gt;"",COUNTA($D$14:D18),"")</f>
        <v>4</v>
      </c>
      <c r="B18" s="171" t="s">
        <v>238</v>
      </c>
      <c r="C18" s="131">
        <v>23259</v>
      </c>
      <c r="D18" s="65">
        <v>15.8</v>
      </c>
      <c r="E18" s="131">
        <v>91934</v>
      </c>
      <c r="F18" s="65">
        <v>16.899999999999999</v>
      </c>
      <c r="G18" s="65">
        <v>4</v>
      </c>
      <c r="H18" s="131">
        <v>162003</v>
      </c>
      <c r="I18" s="65">
        <v>5.3</v>
      </c>
      <c r="J18" s="131">
        <v>695315</v>
      </c>
      <c r="K18" s="65">
        <v>6.2</v>
      </c>
      <c r="L18" s="65">
        <v>4.3</v>
      </c>
    </row>
    <row r="19" spans="1:12" ht="20.100000000000001" customHeight="1" x14ac:dyDescent="0.2">
      <c r="A19" s="66" t="str">
        <f>IF(D19&lt;&gt;"",COUNTA($D$14:D19),"")</f>
        <v/>
      </c>
      <c r="B19" s="170" t="s">
        <v>239</v>
      </c>
      <c r="C19" s="131"/>
      <c r="D19" s="65"/>
      <c r="E19" s="131"/>
      <c r="F19" s="65"/>
      <c r="G19" s="65"/>
      <c r="H19" s="131"/>
      <c r="I19" s="65"/>
      <c r="J19" s="131"/>
      <c r="K19" s="65"/>
      <c r="L19" s="65"/>
    </row>
    <row r="20" spans="1:12" ht="11.45" customHeight="1" x14ac:dyDescent="0.2">
      <c r="A20" s="66">
        <f>IF(D20&lt;&gt;"",COUNTA($D$14:D20),"")</f>
        <v>5</v>
      </c>
      <c r="B20" s="171" t="s">
        <v>240</v>
      </c>
      <c r="C20" s="131">
        <v>6402</v>
      </c>
      <c r="D20" s="65">
        <v>0.8</v>
      </c>
      <c r="E20" s="131">
        <v>33512</v>
      </c>
      <c r="F20" s="65">
        <v>-6.3</v>
      </c>
      <c r="G20" s="65">
        <v>5.2</v>
      </c>
      <c r="H20" s="131">
        <v>51792</v>
      </c>
      <c r="I20" s="65">
        <v>-4.2</v>
      </c>
      <c r="J20" s="131">
        <v>258388</v>
      </c>
      <c r="K20" s="65">
        <v>-9.6</v>
      </c>
      <c r="L20" s="65">
        <v>5</v>
      </c>
    </row>
    <row r="21" spans="1:12" ht="11.45" customHeight="1" x14ac:dyDescent="0.2">
      <c r="A21" s="66">
        <f>IF(D21&lt;&gt;"",COUNTA($D$14:D21),"")</f>
        <v>6</v>
      </c>
      <c r="B21" s="171" t="s">
        <v>241</v>
      </c>
      <c r="C21" s="131">
        <v>1857</v>
      </c>
      <c r="D21" s="65">
        <v>-33.200000000000003</v>
      </c>
      <c r="E21" s="131">
        <v>6172</v>
      </c>
      <c r="F21" s="65">
        <v>-24.8</v>
      </c>
      <c r="G21" s="65">
        <v>3.3</v>
      </c>
      <c r="H21" s="131">
        <v>12908</v>
      </c>
      <c r="I21" s="65">
        <v>-33.9</v>
      </c>
      <c r="J21" s="131">
        <v>45330</v>
      </c>
      <c r="K21" s="65">
        <v>-25.8</v>
      </c>
      <c r="L21" s="65">
        <v>3.5</v>
      </c>
    </row>
    <row r="22" spans="1:12" ht="11.45" customHeight="1" x14ac:dyDescent="0.2">
      <c r="A22" s="66">
        <f>IF(D22&lt;&gt;"",COUNTA($D$14:D22),"")</f>
        <v>7</v>
      </c>
      <c r="B22" s="171" t="s">
        <v>242</v>
      </c>
      <c r="C22" s="131">
        <v>7669</v>
      </c>
      <c r="D22" s="65">
        <v>22.2</v>
      </c>
      <c r="E22" s="131">
        <v>41306</v>
      </c>
      <c r="F22" s="65">
        <v>7.1</v>
      </c>
      <c r="G22" s="65">
        <v>5.4</v>
      </c>
      <c r="H22" s="131">
        <v>49248</v>
      </c>
      <c r="I22" s="65">
        <v>3.7</v>
      </c>
      <c r="J22" s="131">
        <v>288000</v>
      </c>
      <c r="K22" s="65">
        <v>2.7</v>
      </c>
      <c r="L22" s="65">
        <v>5.8</v>
      </c>
    </row>
    <row r="23" spans="1:12" ht="11.45" customHeight="1" x14ac:dyDescent="0.2">
      <c r="A23" s="66">
        <f>IF(D23&lt;&gt;"",COUNTA($D$14:D23),"")</f>
        <v>8</v>
      </c>
      <c r="B23" s="171" t="s">
        <v>243</v>
      </c>
      <c r="C23" s="131">
        <v>50869</v>
      </c>
      <c r="D23" s="65">
        <v>26.7</v>
      </c>
      <c r="E23" s="131">
        <v>236075</v>
      </c>
      <c r="F23" s="65">
        <v>8.5</v>
      </c>
      <c r="G23" s="65">
        <v>4.5999999999999996</v>
      </c>
      <c r="H23" s="131">
        <v>358261</v>
      </c>
      <c r="I23" s="65">
        <v>11.7</v>
      </c>
      <c r="J23" s="131">
        <v>1785416</v>
      </c>
      <c r="K23" s="65">
        <v>3.7</v>
      </c>
      <c r="L23" s="65">
        <v>5</v>
      </c>
    </row>
    <row r="24" spans="1:12" ht="11.45" customHeight="1" x14ac:dyDescent="0.2">
      <c r="A24" s="66">
        <f>IF(D24&lt;&gt;"",COUNTA($D$14:D24),"")</f>
        <v>9</v>
      </c>
      <c r="B24" s="171" t="s">
        <v>244</v>
      </c>
      <c r="C24" s="131">
        <v>10445</v>
      </c>
      <c r="D24" s="65">
        <v>7.4</v>
      </c>
      <c r="E24" s="131">
        <v>33762</v>
      </c>
      <c r="F24" s="65">
        <v>-0.5</v>
      </c>
      <c r="G24" s="65">
        <v>3.2</v>
      </c>
      <c r="H24" s="131">
        <v>69012</v>
      </c>
      <c r="I24" s="65">
        <v>-4.7</v>
      </c>
      <c r="J24" s="131">
        <v>267373</v>
      </c>
      <c r="K24" s="65">
        <v>-4.9000000000000004</v>
      </c>
      <c r="L24" s="65">
        <v>3.9</v>
      </c>
    </row>
    <row r="25" spans="1:12" ht="11.45" customHeight="1" x14ac:dyDescent="0.2">
      <c r="A25" s="66">
        <f>IF(D25&lt;&gt;"",COUNTA($D$14:D25),"")</f>
        <v>10</v>
      </c>
      <c r="B25" s="171" t="s">
        <v>245</v>
      </c>
      <c r="C25" s="131">
        <v>10485</v>
      </c>
      <c r="D25" s="65">
        <v>22.9</v>
      </c>
      <c r="E25" s="131">
        <v>46455</v>
      </c>
      <c r="F25" s="65">
        <v>6.8</v>
      </c>
      <c r="G25" s="65">
        <v>4.4000000000000004</v>
      </c>
      <c r="H25" s="131">
        <v>71432</v>
      </c>
      <c r="I25" s="65">
        <v>-1.2</v>
      </c>
      <c r="J25" s="131">
        <v>346547</v>
      </c>
      <c r="K25" s="65">
        <v>-1.4</v>
      </c>
      <c r="L25" s="65">
        <v>4.9000000000000004</v>
      </c>
    </row>
    <row r="26" spans="1:12" s="127" customFormat="1" ht="11.45" customHeight="1" x14ac:dyDescent="0.2">
      <c r="A26" s="66">
        <f>IF(D26&lt;&gt;"",COUNTA($D$14:D26),"")</f>
        <v>11</v>
      </c>
      <c r="B26" s="171" t="s">
        <v>246</v>
      </c>
      <c r="C26" s="131">
        <v>9781</v>
      </c>
      <c r="D26" s="65">
        <v>21.5</v>
      </c>
      <c r="E26" s="131">
        <v>43062</v>
      </c>
      <c r="F26" s="65">
        <v>5.8</v>
      </c>
      <c r="G26" s="65">
        <v>4.4000000000000004</v>
      </c>
      <c r="H26" s="131">
        <v>74198</v>
      </c>
      <c r="I26" s="65">
        <v>34.5</v>
      </c>
      <c r="J26" s="131">
        <v>326019</v>
      </c>
      <c r="K26" s="65">
        <v>19.100000000000001</v>
      </c>
      <c r="L26" s="65">
        <v>4.4000000000000004</v>
      </c>
    </row>
    <row r="27" spans="1:12" ht="11.45" customHeight="1" x14ac:dyDescent="0.2">
      <c r="A27" s="66">
        <f>IF(D27&lt;&gt;"",COUNTA($D$14:D27),"")</f>
        <v>12</v>
      </c>
      <c r="B27" s="171" t="s">
        <v>247</v>
      </c>
      <c r="C27" s="131">
        <v>4250</v>
      </c>
      <c r="D27" s="65">
        <v>-6.8</v>
      </c>
      <c r="E27" s="131">
        <v>23403</v>
      </c>
      <c r="F27" s="65">
        <v>-16</v>
      </c>
      <c r="G27" s="65">
        <v>5.5</v>
      </c>
      <c r="H27" s="131">
        <v>27881</v>
      </c>
      <c r="I27" s="65">
        <v>-2.9</v>
      </c>
      <c r="J27" s="131">
        <v>172670</v>
      </c>
      <c r="K27" s="65">
        <v>-12.8</v>
      </c>
      <c r="L27" s="65">
        <v>6.2</v>
      </c>
    </row>
    <row r="28" spans="1:12" ht="11.45" customHeight="1" x14ac:dyDescent="0.2">
      <c r="A28" s="66">
        <f>IF(D28&lt;&gt;"",COUNTA($D$14:D28),"")</f>
        <v>13</v>
      </c>
      <c r="B28" s="171" t="s">
        <v>248</v>
      </c>
      <c r="C28" s="131">
        <v>8331</v>
      </c>
      <c r="D28" s="65">
        <v>28.8</v>
      </c>
      <c r="E28" s="131">
        <v>43207</v>
      </c>
      <c r="F28" s="65">
        <v>11.2</v>
      </c>
      <c r="G28" s="65">
        <v>5.2</v>
      </c>
      <c r="H28" s="131">
        <v>52772</v>
      </c>
      <c r="I28" s="65">
        <v>-1.4</v>
      </c>
      <c r="J28" s="131">
        <v>318071</v>
      </c>
      <c r="K28" s="65">
        <v>-0.2</v>
      </c>
      <c r="L28" s="65">
        <v>6</v>
      </c>
    </row>
    <row r="29" spans="1:12" ht="11.45" customHeight="1" x14ac:dyDescent="0.2">
      <c r="A29" s="66">
        <f>IF(D29&lt;&gt;"",COUNTA($D$14:D29),"")</f>
        <v>14</v>
      </c>
      <c r="B29" s="171" t="s">
        <v>249</v>
      </c>
      <c r="C29" s="131">
        <v>6055</v>
      </c>
      <c r="D29" s="65">
        <v>21.8</v>
      </c>
      <c r="E29" s="131">
        <v>23049</v>
      </c>
      <c r="F29" s="65">
        <v>4.5999999999999996</v>
      </c>
      <c r="G29" s="65">
        <v>3.8</v>
      </c>
      <c r="H29" s="131">
        <v>41236</v>
      </c>
      <c r="I29" s="65">
        <v>1.2</v>
      </c>
      <c r="J29" s="131">
        <v>168164</v>
      </c>
      <c r="K29" s="65">
        <v>-7.5</v>
      </c>
      <c r="L29" s="65">
        <v>4.0999999999999996</v>
      </c>
    </row>
    <row r="30" spans="1:12" s="127" customFormat="1" ht="11.45" customHeight="1" x14ac:dyDescent="0.2">
      <c r="A30" s="66">
        <f>IF(D30&lt;&gt;"",COUNTA($D$14:D30),"")</f>
        <v>15</v>
      </c>
      <c r="B30" s="171" t="s">
        <v>250</v>
      </c>
      <c r="C30" s="131">
        <v>5573</v>
      </c>
      <c r="D30" s="65">
        <v>11.8</v>
      </c>
      <c r="E30" s="131">
        <v>27274</v>
      </c>
      <c r="F30" s="65">
        <v>13.6</v>
      </c>
      <c r="G30" s="65">
        <v>4.9000000000000004</v>
      </c>
      <c r="H30" s="131">
        <v>42488</v>
      </c>
      <c r="I30" s="65">
        <v>3.7</v>
      </c>
      <c r="J30" s="131">
        <v>216236</v>
      </c>
      <c r="K30" s="65">
        <v>6</v>
      </c>
      <c r="L30" s="65">
        <v>5.0999999999999996</v>
      </c>
    </row>
    <row r="31" spans="1:12" ht="11.45" customHeight="1" x14ac:dyDescent="0.2">
      <c r="A31" s="66">
        <f>IF(D31&lt;&gt;"",COUNTA($D$14:D31),"")</f>
        <v>16</v>
      </c>
      <c r="B31" s="171" t="s">
        <v>251</v>
      </c>
      <c r="C31" s="131">
        <v>43471</v>
      </c>
      <c r="D31" s="65">
        <v>10.6</v>
      </c>
      <c r="E31" s="131">
        <v>223975</v>
      </c>
      <c r="F31" s="65">
        <v>0.2</v>
      </c>
      <c r="G31" s="65">
        <v>5.2</v>
      </c>
      <c r="H31" s="131">
        <v>311111</v>
      </c>
      <c r="I31" s="65">
        <v>3.5</v>
      </c>
      <c r="J31" s="131">
        <v>1647272</v>
      </c>
      <c r="K31" s="65">
        <v>-3.5</v>
      </c>
      <c r="L31" s="65">
        <v>5.3</v>
      </c>
    </row>
    <row r="32" spans="1:12" ht="11.45" customHeight="1" x14ac:dyDescent="0.2">
      <c r="A32" s="66">
        <f>IF(D32&lt;&gt;"",COUNTA($D$14:D32),"")</f>
        <v>17</v>
      </c>
      <c r="B32" s="171" t="s">
        <v>252</v>
      </c>
      <c r="C32" s="131">
        <v>4655</v>
      </c>
      <c r="D32" s="65">
        <v>50.1</v>
      </c>
      <c r="E32" s="131">
        <v>36872</v>
      </c>
      <c r="F32" s="65">
        <v>14.3</v>
      </c>
      <c r="G32" s="65">
        <v>7.9</v>
      </c>
      <c r="H32" s="131">
        <v>40161</v>
      </c>
      <c r="I32" s="65">
        <v>13.9</v>
      </c>
      <c r="J32" s="131">
        <v>319065</v>
      </c>
      <c r="K32" s="65">
        <v>9.9</v>
      </c>
      <c r="L32" s="65">
        <v>7.9</v>
      </c>
    </row>
    <row r="33" spans="1:12" ht="11.45" customHeight="1" x14ac:dyDescent="0.2">
      <c r="A33" s="66">
        <f>IF(D33&lt;&gt;"",COUNTA($D$14:D33),"")</f>
        <v>18</v>
      </c>
      <c r="B33" s="171" t="s">
        <v>253</v>
      </c>
      <c r="C33" s="131">
        <v>639</v>
      </c>
      <c r="D33" s="65">
        <v>-32.299999999999997</v>
      </c>
      <c r="E33" s="131">
        <v>2448</v>
      </c>
      <c r="F33" s="65">
        <v>6.3</v>
      </c>
      <c r="G33" s="65">
        <v>3.8</v>
      </c>
      <c r="H33" s="131">
        <v>5068</v>
      </c>
      <c r="I33" s="65">
        <v>-4.5</v>
      </c>
      <c r="J33" s="131">
        <v>20607</v>
      </c>
      <c r="K33" s="65">
        <v>12.2</v>
      </c>
      <c r="L33" s="65">
        <v>4.0999999999999996</v>
      </c>
    </row>
    <row r="34" spans="1:12" ht="11.45" customHeight="1" x14ac:dyDescent="0.2">
      <c r="A34" s="66">
        <f>IF(D34&lt;&gt;"",COUNTA($D$14:D34),"")</f>
        <v>19</v>
      </c>
      <c r="B34" s="169" t="s">
        <v>455</v>
      </c>
      <c r="C34" s="131">
        <v>9893</v>
      </c>
      <c r="D34" s="65">
        <v>35.299999999999997</v>
      </c>
      <c r="E34" s="131">
        <v>52422</v>
      </c>
      <c r="F34" s="65">
        <v>11.2</v>
      </c>
      <c r="G34" s="65">
        <v>5.3</v>
      </c>
      <c r="H34" s="131">
        <v>67421</v>
      </c>
      <c r="I34" s="65">
        <v>11</v>
      </c>
      <c r="J34" s="131">
        <v>396930</v>
      </c>
      <c r="K34" s="65">
        <v>0.8</v>
      </c>
      <c r="L34" s="65">
        <v>5.9</v>
      </c>
    </row>
    <row r="35" spans="1:12" s="127" customFormat="1" ht="11.45" customHeight="1" x14ac:dyDescent="0.2">
      <c r="A35" s="66">
        <f>IF(D35&lt;&gt;"",COUNTA($D$14:D35),"")</f>
        <v>20</v>
      </c>
      <c r="B35" s="171" t="s">
        <v>254</v>
      </c>
      <c r="C35" s="131">
        <v>1834</v>
      </c>
      <c r="D35" s="65">
        <v>52.6</v>
      </c>
      <c r="E35" s="131">
        <v>10278</v>
      </c>
      <c r="F35" s="65">
        <v>31.7</v>
      </c>
      <c r="G35" s="65">
        <v>5.6</v>
      </c>
      <c r="H35" s="131">
        <v>10765</v>
      </c>
      <c r="I35" s="65">
        <v>22</v>
      </c>
      <c r="J35" s="131">
        <v>82971</v>
      </c>
      <c r="K35" s="65">
        <v>26.9</v>
      </c>
      <c r="L35" s="65">
        <v>7.7</v>
      </c>
    </row>
    <row r="36" spans="1:12" ht="11.45" customHeight="1" x14ac:dyDescent="0.2">
      <c r="A36" s="66">
        <f>IF(D36&lt;&gt;"",COUNTA($D$14:D36),"")</f>
        <v>21</v>
      </c>
      <c r="B36" s="171" t="s">
        <v>255</v>
      </c>
      <c r="C36" s="131">
        <v>8755</v>
      </c>
      <c r="D36" s="65">
        <v>-4.7</v>
      </c>
      <c r="E36" s="131">
        <v>64692</v>
      </c>
      <c r="F36" s="65">
        <v>-8.9</v>
      </c>
      <c r="G36" s="65">
        <v>7.4</v>
      </c>
      <c r="H36" s="131">
        <v>57750</v>
      </c>
      <c r="I36" s="65">
        <v>-4.5</v>
      </c>
      <c r="J36" s="131">
        <v>456110</v>
      </c>
      <c r="K36" s="65">
        <v>-4.5</v>
      </c>
      <c r="L36" s="65">
        <v>7.9</v>
      </c>
    </row>
    <row r="37" spans="1:12" ht="11.45" customHeight="1" x14ac:dyDescent="0.2">
      <c r="A37" s="66">
        <f>IF(D37&lt;&gt;"",COUNTA($D$14:D37),"")</f>
        <v>22</v>
      </c>
      <c r="B37" s="171" t="s">
        <v>256</v>
      </c>
      <c r="C37" s="131">
        <v>13564</v>
      </c>
      <c r="D37" s="65">
        <v>15.6</v>
      </c>
      <c r="E37" s="131">
        <v>60443</v>
      </c>
      <c r="F37" s="65">
        <v>1.5</v>
      </c>
      <c r="G37" s="65">
        <v>4.5</v>
      </c>
      <c r="H37" s="131">
        <v>93363</v>
      </c>
      <c r="I37" s="65">
        <v>2.8</v>
      </c>
      <c r="J37" s="131">
        <v>448414</v>
      </c>
      <c r="K37" s="65">
        <v>-0.6</v>
      </c>
      <c r="L37" s="65">
        <v>4.8</v>
      </c>
    </row>
    <row r="38" spans="1:12" ht="11.45" customHeight="1" x14ac:dyDescent="0.2">
      <c r="A38" s="66">
        <f>IF(D38&lt;&gt;"",COUNTA($D$14:D38),"")</f>
        <v>23</v>
      </c>
      <c r="B38" s="171" t="s">
        <v>257</v>
      </c>
      <c r="C38" s="131">
        <v>13993</v>
      </c>
      <c r="D38" s="65">
        <v>15.6</v>
      </c>
      <c r="E38" s="131">
        <v>69982</v>
      </c>
      <c r="F38" s="65">
        <v>3</v>
      </c>
      <c r="G38" s="65">
        <v>5</v>
      </c>
      <c r="H38" s="131">
        <v>105180</v>
      </c>
      <c r="I38" s="65">
        <v>5.9</v>
      </c>
      <c r="J38" s="131">
        <v>537151</v>
      </c>
      <c r="K38" s="65">
        <v>1.3</v>
      </c>
      <c r="L38" s="65">
        <v>5.0999999999999996</v>
      </c>
    </row>
    <row r="39" spans="1:12" s="127" customFormat="1" ht="11.45" customHeight="1" x14ac:dyDescent="0.2">
      <c r="A39" s="66">
        <f>IF(D39&lt;&gt;"",COUNTA($D$14:D39),"")</f>
        <v>24</v>
      </c>
      <c r="B39" s="171" t="s">
        <v>258</v>
      </c>
      <c r="C39" s="131">
        <v>7687</v>
      </c>
      <c r="D39" s="65">
        <v>4.3</v>
      </c>
      <c r="E39" s="131">
        <v>43311</v>
      </c>
      <c r="F39" s="65">
        <v>4.9000000000000004</v>
      </c>
      <c r="G39" s="65">
        <v>5.6</v>
      </c>
      <c r="H39" s="131">
        <v>58106</v>
      </c>
      <c r="I39" s="65">
        <v>-3.2</v>
      </c>
      <c r="J39" s="131">
        <v>356855</v>
      </c>
      <c r="K39" s="65">
        <v>1.2</v>
      </c>
      <c r="L39" s="65">
        <v>6.1</v>
      </c>
    </row>
    <row r="40" spans="1:12" ht="11.45" customHeight="1" x14ac:dyDescent="0.2">
      <c r="A40" s="66">
        <f>IF(D40&lt;&gt;"",COUNTA($D$14:D40),"")</f>
        <v>25</v>
      </c>
      <c r="B40" s="171" t="s">
        <v>259</v>
      </c>
      <c r="C40" s="131">
        <v>8069</v>
      </c>
      <c r="D40" s="65">
        <v>35.6</v>
      </c>
      <c r="E40" s="131">
        <v>34916</v>
      </c>
      <c r="F40" s="65">
        <v>11.1</v>
      </c>
      <c r="G40" s="65">
        <v>4.3</v>
      </c>
      <c r="H40" s="131">
        <v>63913</v>
      </c>
      <c r="I40" s="65">
        <v>19.5</v>
      </c>
      <c r="J40" s="131">
        <v>346234</v>
      </c>
      <c r="K40" s="65">
        <v>14.9</v>
      </c>
      <c r="L40" s="65">
        <v>5.4</v>
      </c>
    </row>
    <row r="41" spans="1:12" ht="11.45" customHeight="1" x14ac:dyDescent="0.2">
      <c r="A41" s="66">
        <f>IF(D41&lt;&gt;"",COUNTA($D$14:D41),"")</f>
        <v>26</v>
      </c>
      <c r="B41" s="171" t="s">
        <v>260</v>
      </c>
      <c r="C41" s="131">
        <v>4155</v>
      </c>
      <c r="D41" s="65">
        <v>-4.3</v>
      </c>
      <c r="E41" s="131">
        <v>12004</v>
      </c>
      <c r="F41" s="65">
        <v>-13.6</v>
      </c>
      <c r="G41" s="65">
        <v>2.9</v>
      </c>
      <c r="H41" s="131">
        <v>28816</v>
      </c>
      <c r="I41" s="65">
        <v>-2.4</v>
      </c>
      <c r="J41" s="131">
        <v>95463</v>
      </c>
      <c r="K41" s="65">
        <v>-4</v>
      </c>
      <c r="L41" s="65">
        <v>3.3</v>
      </c>
    </row>
    <row r="42" spans="1:12" s="70" customFormat="1" ht="11.45" customHeight="1" x14ac:dyDescent="0.2">
      <c r="A42" s="66">
        <f>IF(D42&lt;&gt;"",COUNTA($D$14:D42),"")</f>
        <v>27</v>
      </c>
      <c r="B42" s="169" t="s">
        <v>261</v>
      </c>
      <c r="C42" s="131">
        <v>39167</v>
      </c>
      <c r="D42" s="65">
        <v>11.8</v>
      </c>
      <c r="E42" s="131">
        <v>127859</v>
      </c>
      <c r="F42" s="65">
        <v>8</v>
      </c>
      <c r="G42" s="65">
        <v>3.3</v>
      </c>
      <c r="H42" s="131">
        <v>277996</v>
      </c>
      <c r="I42" s="65">
        <v>0.8</v>
      </c>
      <c r="J42" s="131">
        <v>962351</v>
      </c>
      <c r="K42" s="65">
        <v>3.2</v>
      </c>
      <c r="L42" s="65">
        <v>3.5</v>
      </c>
    </row>
    <row r="43" spans="1:12" s="127" customFormat="1" ht="11.45" customHeight="1" x14ac:dyDescent="0.2">
      <c r="A43" s="66">
        <f>IF(D43&lt;&gt;"",COUNTA($D$14:D43),"")</f>
        <v>28</v>
      </c>
      <c r="B43" s="171" t="s">
        <v>262</v>
      </c>
      <c r="C43" s="131">
        <v>5867</v>
      </c>
      <c r="D43" s="65">
        <v>5.8</v>
      </c>
      <c r="E43" s="131">
        <v>35798</v>
      </c>
      <c r="F43" s="65">
        <v>1.1000000000000001</v>
      </c>
      <c r="G43" s="65">
        <v>6.1</v>
      </c>
      <c r="H43" s="131">
        <v>43597</v>
      </c>
      <c r="I43" s="65">
        <v>-6.4</v>
      </c>
      <c r="J43" s="131">
        <v>291598</v>
      </c>
      <c r="K43" s="65">
        <v>5</v>
      </c>
      <c r="L43" s="65">
        <v>6.7</v>
      </c>
    </row>
    <row r="44" spans="1:12" ht="11.45" customHeight="1" x14ac:dyDescent="0.2">
      <c r="A44" s="66">
        <f>IF(D44&lt;&gt;"",COUNTA($D$14:D44),"")</f>
        <v>29</v>
      </c>
      <c r="B44" s="171" t="s">
        <v>263</v>
      </c>
      <c r="C44" s="131">
        <v>2668</v>
      </c>
      <c r="D44" s="65">
        <v>-6.2</v>
      </c>
      <c r="E44" s="131">
        <v>12340</v>
      </c>
      <c r="F44" s="65">
        <v>-9</v>
      </c>
      <c r="G44" s="65">
        <v>4.5999999999999996</v>
      </c>
      <c r="H44" s="131">
        <v>17997</v>
      </c>
      <c r="I44" s="65">
        <v>-15.3</v>
      </c>
      <c r="J44" s="131">
        <v>92948</v>
      </c>
      <c r="K44" s="65">
        <v>-6.8</v>
      </c>
      <c r="L44" s="65">
        <v>5.2</v>
      </c>
    </row>
    <row r="45" spans="1:12" ht="11.45" customHeight="1" x14ac:dyDescent="0.2">
      <c r="A45" s="66">
        <f>IF(D45&lt;&gt;"",COUNTA($D$14:D45),"")</f>
        <v>30</v>
      </c>
      <c r="B45" s="171" t="s">
        <v>264</v>
      </c>
      <c r="C45" s="131">
        <v>17077</v>
      </c>
      <c r="D45" s="65">
        <v>10.3</v>
      </c>
      <c r="E45" s="131">
        <v>78566</v>
      </c>
      <c r="F45" s="65">
        <v>-0.1</v>
      </c>
      <c r="G45" s="65">
        <v>4.5999999999999996</v>
      </c>
      <c r="H45" s="131">
        <v>131909</v>
      </c>
      <c r="I45" s="65">
        <v>0.3</v>
      </c>
      <c r="J45" s="131">
        <v>651797</v>
      </c>
      <c r="K45" s="65">
        <v>-2.1</v>
      </c>
      <c r="L45" s="65">
        <v>4.9000000000000004</v>
      </c>
    </row>
    <row r="46" spans="1:12" ht="20.100000000000001" customHeight="1" x14ac:dyDescent="0.2">
      <c r="A46" s="66" t="str">
        <f>IF(D46&lt;&gt;"",COUNTA($D$14:D46),"")</f>
        <v/>
      </c>
      <c r="B46" s="170" t="s">
        <v>265</v>
      </c>
      <c r="C46" s="131"/>
      <c r="D46" s="65"/>
      <c r="E46" s="131"/>
      <c r="F46" s="65"/>
      <c r="G46" s="65"/>
      <c r="H46" s="131"/>
      <c r="I46" s="65"/>
      <c r="J46" s="131"/>
      <c r="K46" s="65"/>
      <c r="L46" s="65"/>
    </row>
    <row r="47" spans="1:12" ht="11.45" customHeight="1" x14ac:dyDescent="0.2">
      <c r="A47" s="66">
        <f>IF(D47&lt;&gt;"",COUNTA($D$14:D47),"")</f>
        <v>31</v>
      </c>
      <c r="B47" s="171" t="s">
        <v>266</v>
      </c>
      <c r="C47" s="131">
        <v>22130</v>
      </c>
      <c r="D47" s="65">
        <v>6.3</v>
      </c>
      <c r="E47" s="131">
        <v>115159</v>
      </c>
      <c r="F47" s="65">
        <v>0.7</v>
      </c>
      <c r="G47" s="65">
        <v>5.2</v>
      </c>
      <c r="H47" s="131">
        <v>164527</v>
      </c>
      <c r="I47" s="65">
        <v>3</v>
      </c>
      <c r="J47" s="131">
        <v>898294</v>
      </c>
      <c r="K47" s="65">
        <v>-0.6</v>
      </c>
      <c r="L47" s="65">
        <v>5.5</v>
      </c>
    </row>
    <row r="48" spans="1:12" ht="11.45" customHeight="1" x14ac:dyDescent="0.2">
      <c r="A48" s="66">
        <f>IF(D48&lt;&gt;"",COUNTA($D$14:D48),"")</f>
        <v>32</v>
      </c>
      <c r="B48" s="171" t="s">
        <v>267</v>
      </c>
      <c r="C48" s="131">
        <v>17952</v>
      </c>
      <c r="D48" s="65">
        <v>28.1</v>
      </c>
      <c r="E48" s="131">
        <v>98660</v>
      </c>
      <c r="F48" s="65">
        <v>9.5</v>
      </c>
      <c r="G48" s="65">
        <v>5.5</v>
      </c>
      <c r="H48" s="131">
        <v>133068</v>
      </c>
      <c r="I48" s="65">
        <v>11.2</v>
      </c>
      <c r="J48" s="131">
        <v>814881</v>
      </c>
      <c r="K48" s="65">
        <v>11.7</v>
      </c>
      <c r="L48" s="65">
        <v>6.1</v>
      </c>
    </row>
    <row r="49" spans="1:12" ht="11.45" customHeight="1" x14ac:dyDescent="0.2">
      <c r="A49" s="66">
        <f>IF(D49&lt;&gt;"",COUNTA($D$14:D49),"")</f>
        <v>33</v>
      </c>
      <c r="B49" s="169" t="s">
        <v>268</v>
      </c>
      <c r="C49" s="131">
        <v>2800</v>
      </c>
      <c r="D49" s="65">
        <v>10.9</v>
      </c>
      <c r="E49" s="131">
        <v>15237</v>
      </c>
      <c r="F49" s="65">
        <v>-1.7</v>
      </c>
      <c r="G49" s="65">
        <v>5.4</v>
      </c>
      <c r="H49" s="131">
        <v>22146</v>
      </c>
      <c r="I49" s="65">
        <v>5.2</v>
      </c>
      <c r="J49" s="131">
        <v>137425</v>
      </c>
      <c r="K49" s="65">
        <v>0.6</v>
      </c>
      <c r="L49" s="65">
        <v>6.2</v>
      </c>
    </row>
    <row r="50" spans="1:12" ht="11.45" customHeight="1" x14ac:dyDescent="0.2">
      <c r="A50" s="66">
        <f>IF(D50&lt;&gt;"",COUNTA($D$14:D50),"")</f>
        <v>34</v>
      </c>
      <c r="B50" s="171" t="s">
        <v>269</v>
      </c>
      <c r="C50" s="131">
        <v>60263</v>
      </c>
      <c r="D50" s="65">
        <v>18.399999999999999</v>
      </c>
      <c r="E50" s="131">
        <v>319968</v>
      </c>
      <c r="F50" s="65">
        <v>2.9</v>
      </c>
      <c r="G50" s="65">
        <v>5.3</v>
      </c>
      <c r="H50" s="131">
        <v>448287</v>
      </c>
      <c r="I50" s="65">
        <v>5.8</v>
      </c>
      <c r="J50" s="131">
        <v>2443813</v>
      </c>
      <c r="K50" s="65">
        <v>2.6</v>
      </c>
      <c r="L50" s="65">
        <v>5.5</v>
      </c>
    </row>
    <row r="51" spans="1:12" ht="11.45" customHeight="1" x14ac:dyDescent="0.2">
      <c r="A51" s="66">
        <f>IF(D51&lt;&gt;"",COUNTA($D$14:D51),"")</f>
        <v>35</v>
      </c>
      <c r="B51" s="171" t="s">
        <v>270</v>
      </c>
      <c r="C51" s="131">
        <v>22877</v>
      </c>
      <c r="D51" s="65">
        <v>4.5999999999999996</v>
      </c>
      <c r="E51" s="131">
        <v>127304</v>
      </c>
      <c r="F51" s="65">
        <v>0</v>
      </c>
      <c r="G51" s="65">
        <v>5.6</v>
      </c>
      <c r="H51" s="131">
        <v>159495</v>
      </c>
      <c r="I51" s="65">
        <v>-4.5999999999999996</v>
      </c>
      <c r="J51" s="131">
        <v>950046</v>
      </c>
      <c r="K51" s="65">
        <v>-3.3</v>
      </c>
      <c r="L51" s="65">
        <v>6</v>
      </c>
    </row>
    <row r="52" spans="1:12" ht="20.100000000000001" customHeight="1" x14ac:dyDescent="0.2">
      <c r="A52" s="66" t="str">
        <f>IF(D52&lt;&gt;"",COUNTA($D$14:D52),"")</f>
        <v/>
      </c>
      <c r="B52" s="170" t="s">
        <v>271</v>
      </c>
      <c r="C52" s="131"/>
      <c r="D52" s="65"/>
      <c r="E52" s="131"/>
      <c r="F52" s="65"/>
      <c r="G52" s="65"/>
      <c r="H52" s="131"/>
      <c r="I52" s="65"/>
      <c r="J52" s="131"/>
      <c r="K52" s="65"/>
      <c r="L52" s="65"/>
    </row>
    <row r="53" spans="1:12" ht="11.45" customHeight="1" x14ac:dyDescent="0.2">
      <c r="A53" s="66">
        <f>IF(D53&lt;&gt;"",COUNTA($D$14:D53),"")</f>
        <v>36</v>
      </c>
      <c r="B53" s="171" t="s">
        <v>272</v>
      </c>
      <c r="C53" s="131">
        <v>2371</v>
      </c>
      <c r="D53" s="65">
        <v>47.3</v>
      </c>
      <c r="E53" s="131">
        <v>5997</v>
      </c>
      <c r="F53" s="65">
        <v>34.1</v>
      </c>
      <c r="G53" s="65">
        <v>2.5</v>
      </c>
      <c r="H53" s="131">
        <v>14939</v>
      </c>
      <c r="I53" s="65">
        <v>14.6</v>
      </c>
      <c r="J53" s="131">
        <v>45077</v>
      </c>
      <c r="K53" s="65">
        <v>6.7</v>
      </c>
      <c r="L53" s="65">
        <v>3</v>
      </c>
    </row>
    <row r="54" spans="1:12" ht="11.45" customHeight="1" x14ac:dyDescent="0.2">
      <c r="A54" s="66">
        <f>IF(D54&lt;&gt;"",COUNTA($D$14:D54),"")</f>
        <v>37</v>
      </c>
      <c r="B54" s="171" t="s">
        <v>273</v>
      </c>
      <c r="C54" s="131">
        <v>3826</v>
      </c>
      <c r="D54" s="65">
        <v>-7.9</v>
      </c>
      <c r="E54" s="131">
        <v>17501</v>
      </c>
      <c r="F54" s="65">
        <v>-1.4</v>
      </c>
      <c r="G54" s="65">
        <v>4.5999999999999996</v>
      </c>
      <c r="H54" s="131">
        <v>30545</v>
      </c>
      <c r="I54" s="65">
        <v>8.1</v>
      </c>
      <c r="J54" s="131">
        <v>161807</v>
      </c>
      <c r="K54" s="65">
        <v>13.8</v>
      </c>
      <c r="L54" s="65">
        <v>5.3</v>
      </c>
    </row>
    <row r="55" spans="1:12" ht="11.45" customHeight="1" x14ac:dyDescent="0.2">
      <c r="A55" s="66">
        <f>IF(D55&lt;&gt;"",COUNTA($D$14:D55),"")</f>
        <v>38</v>
      </c>
      <c r="B55" s="171" t="s">
        <v>383</v>
      </c>
      <c r="C55" s="131">
        <v>8878</v>
      </c>
      <c r="D55" s="65">
        <v>22.7</v>
      </c>
      <c r="E55" s="131">
        <v>39263</v>
      </c>
      <c r="F55" s="65">
        <v>8.9</v>
      </c>
      <c r="G55" s="65">
        <v>4.4000000000000004</v>
      </c>
      <c r="H55" s="131">
        <v>59496</v>
      </c>
      <c r="I55" s="65">
        <v>8.5</v>
      </c>
      <c r="J55" s="131">
        <v>299128</v>
      </c>
      <c r="K55" s="65">
        <v>4.4000000000000004</v>
      </c>
      <c r="L55" s="65">
        <v>5</v>
      </c>
    </row>
    <row r="56" spans="1:12" ht="20.100000000000001" customHeight="1" x14ac:dyDescent="0.2">
      <c r="A56" s="66" t="str">
        <f>IF(D56&lt;&gt;"",COUNTA($D$14:D56),"")</f>
        <v/>
      </c>
      <c r="B56" s="170" t="s">
        <v>274</v>
      </c>
      <c r="C56" s="131"/>
      <c r="D56" s="65"/>
      <c r="E56" s="131"/>
      <c r="F56" s="65"/>
      <c r="G56" s="65"/>
      <c r="H56" s="131"/>
      <c r="I56" s="65"/>
      <c r="J56" s="131"/>
      <c r="K56" s="65"/>
      <c r="L56" s="65"/>
    </row>
    <row r="57" spans="1:12" ht="11.45" customHeight="1" x14ac:dyDescent="0.2">
      <c r="A57" s="66">
        <f>IF(D57&lt;&gt;"",COUNTA($D$14:D57),"")</f>
        <v>39</v>
      </c>
      <c r="B57" s="171" t="s">
        <v>275</v>
      </c>
      <c r="C57" s="131">
        <v>1970</v>
      </c>
      <c r="D57" s="65">
        <v>4.8</v>
      </c>
      <c r="E57" s="131">
        <v>5588</v>
      </c>
      <c r="F57" s="65">
        <v>8.1</v>
      </c>
      <c r="G57" s="65">
        <v>2.8</v>
      </c>
      <c r="H57" s="131">
        <v>14632</v>
      </c>
      <c r="I57" s="65">
        <v>11.5</v>
      </c>
      <c r="J57" s="131">
        <v>40982</v>
      </c>
      <c r="K57" s="65">
        <v>7.4</v>
      </c>
      <c r="L57" s="65">
        <v>2.8</v>
      </c>
    </row>
    <row r="58" spans="1:12" ht="11.45" customHeight="1" x14ac:dyDescent="0.2">
      <c r="A58" s="66">
        <f>IF(D58&lt;&gt;"",COUNTA($D$14:D58),"")</f>
        <v>40</v>
      </c>
      <c r="B58" s="171" t="s">
        <v>276</v>
      </c>
      <c r="C58" s="131">
        <v>5526</v>
      </c>
      <c r="D58" s="65">
        <v>25.1</v>
      </c>
      <c r="E58" s="131">
        <v>22362</v>
      </c>
      <c r="F58" s="65">
        <v>0.3</v>
      </c>
      <c r="G58" s="65">
        <v>4</v>
      </c>
      <c r="H58" s="131">
        <v>42671</v>
      </c>
      <c r="I58" s="65">
        <v>6.9</v>
      </c>
      <c r="J58" s="131">
        <v>227055</v>
      </c>
      <c r="K58" s="65">
        <v>2.1</v>
      </c>
      <c r="L58" s="65">
        <v>5.3</v>
      </c>
    </row>
    <row r="59" spans="1:12" ht="11.45" customHeight="1" x14ac:dyDescent="0.2">
      <c r="A59" s="66">
        <f>IF(D59&lt;&gt;"",COUNTA($D$14:D59),"")</f>
        <v>41</v>
      </c>
      <c r="B59" s="171" t="s">
        <v>277</v>
      </c>
      <c r="C59" s="131">
        <v>7785</v>
      </c>
      <c r="D59" s="65">
        <v>24.4</v>
      </c>
      <c r="E59" s="131">
        <v>34950</v>
      </c>
      <c r="F59" s="65">
        <v>-5.6</v>
      </c>
      <c r="G59" s="65">
        <v>4.5</v>
      </c>
      <c r="H59" s="131">
        <v>65184</v>
      </c>
      <c r="I59" s="65">
        <v>3.4</v>
      </c>
      <c r="J59" s="131">
        <v>382273</v>
      </c>
      <c r="K59" s="65">
        <v>-3.2</v>
      </c>
      <c r="L59" s="65">
        <v>5.9</v>
      </c>
    </row>
    <row r="60" spans="1:12" ht="11.45" customHeight="1" x14ac:dyDescent="0.2">
      <c r="A60" s="66">
        <f>IF(D60&lt;&gt;"",COUNTA($D$14:D60),"")</f>
        <v>42</v>
      </c>
      <c r="B60" s="171" t="s">
        <v>278</v>
      </c>
      <c r="C60" s="131">
        <v>3511</v>
      </c>
      <c r="D60" s="65">
        <v>27.1</v>
      </c>
      <c r="E60" s="131">
        <v>18184</v>
      </c>
      <c r="F60" s="65">
        <v>6.3</v>
      </c>
      <c r="G60" s="65">
        <v>5.2</v>
      </c>
      <c r="H60" s="131">
        <v>23754</v>
      </c>
      <c r="I60" s="65">
        <v>7.7</v>
      </c>
      <c r="J60" s="131">
        <v>132194</v>
      </c>
      <c r="K60" s="65">
        <v>-0.5</v>
      </c>
      <c r="L60" s="65">
        <v>5.6</v>
      </c>
    </row>
    <row r="61" spans="1:12" ht="11.45" customHeight="1" x14ac:dyDescent="0.2">
      <c r="A61" s="66">
        <f>IF(D61&lt;&gt;"",COUNTA($D$14:D61),"")</f>
        <v>43</v>
      </c>
      <c r="B61" s="171" t="s">
        <v>279</v>
      </c>
      <c r="C61" s="131">
        <v>9979</v>
      </c>
      <c r="D61" s="65">
        <v>12.1</v>
      </c>
      <c r="E61" s="131">
        <v>29709</v>
      </c>
      <c r="F61" s="65">
        <v>3.2</v>
      </c>
      <c r="G61" s="65">
        <v>3</v>
      </c>
      <c r="H61" s="131">
        <v>86690</v>
      </c>
      <c r="I61" s="65">
        <v>24.8</v>
      </c>
      <c r="J61" s="131">
        <v>289178</v>
      </c>
      <c r="K61" s="65">
        <v>8.1</v>
      </c>
      <c r="L61" s="65">
        <v>3.3</v>
      </c>
    </row>
    <row r="62" spans="1:12" ht="11.45" customHeight="1" x14ac:dyDescent="0.2">
      <c r="A62" s="66">
        <f>IF(D62&lt;&gt;"",COUNTA($D$14:D62),"")</f>
        <v>44</v>
      </c>
      <c r="B62" s="171" t="s">
        <v>280</v>
      </c>
      <c r="C62" s="131">
        <v>370</v>
      </c>
      <c r="D62" s="65">
        <v>-20.6</v>
      </c>
      <c r="E62" s="131">
        <v>1326</v>
      </c>
      <c r="F62" s="65">
        <v>42.7</v>
      </c>
      <c r="G62" s="65">
        <v>3.6</v>
      </c>
      <c r="H62" s="131">
        <v>2488</v>
      </c>
      <c r="I62" s="65">
        <v>-23.4</v>
      </c>
      <c r="J62" s="131">
        <v>9568</v>
      </c>
      <c r="K62" s="65">
        <v>39.9</v>
      </c>
      <c r="L62" s="65">
        <v>3.8</v>
      </c>
    </row>
    <row r="63" spans="1:12" ht="11.45" customHeight="1" x14ac:dyDescent="0.2">
      <c r="A63" s="66">
        <f>IF(D63&lt;&gt;"",COUNTA($D$14:D63),"")</f>
        <v>45</v>
      </c>
      <c r="B63" s="171" t="s">
        <v>281</v>
      </c>
      <c r="C63" s="131">
        <v>2765</v>
      </c>
      <c r="D63" s="65">
        <v>19.899999999999999</v>
      </c>
      <c r="E63" s="131">
        <v>13391</v>
      </c>
      <c r="F63" s="65">
        <v>-1.6</v>
      </c>
      <c r="G63" s="65">
        <v>4.8</v>
      </c>
      <c r="H63" s="131">
        <v>19572</v>
      </c>
      <c r="I63" s="65">
        <v>34</v>
      </c>
      <c r="J63" s="131">
        <v>111682</v>
      </c>
      <c r="K63" s="65">
        <v>11.1</v>
      </c>
      <c r="L63" s="65">
        <v>5.7</v>
      </c>
    </row>
    <row r="64" spans="1:12" ht="11.45" customHeight="1" x14ac:dyDescent="0.2">
      <c r="A64" s="66">
        <f>IF(D64&lt;&gt;"",COUNTA($D$14:D64),"")</f>
        <v>46</v>
      </c>
      <c r="B64" s="171" t="s">
        <v>282</v>
      </c>
      <c r="C64" s="131">
        <v>703</v>
      </c>
      <c r="D64" s="65">
        <v>9.6999999999999993</v>
      </c>
      <c r="E64" s="131">
        <v>3099</v>
      </c>
      <c r="F64" s="65">
        <v>-13.5</v>
      </c>
      <c r="G64" s="65">
        <v>4.4000000000000004</v>
      </c>
      <c r="H64" s="131">
        <v>4839</v>
      </c>
      <c r="I64" s="65">
        <v>6.9</v>
      </c>
      <c r="J64" s="131">
        <v>22656</v>
      </c>
      <c r="K64" s="65">
        <v>-12.5</v>
      </c>
      <c r="L64" s="65">
        <v>4.7</v>
      </c>
    </row>
    <row r="65" spans="1:12" ht="11.45" customHeight="1" x14ac:dyDescent="0.2">
      <c r="A65" s="66">
        <f>IF(D65&lt;&gt;"",COUNTA($D$14:D65),"")</f>
        <v>47</v>
      </c>
      <c r="B65" s="171" t="s">
        <v>283</v>
      </c>
      <c r="C65" s="131">
        <v>3413</v>
      </c>
      <c r="D65" s="65">
        <v>2.9</v>
      </c>
      <c r="E65" s="131">
        <v>10414</v>
      </c>
      <c r="F65" s="65">
        <v>4.4000000000000004</v>
      </c>
      <c r="G65" s="65">
        <v>3.1</v>
      </c>
      <c r="H65" s="131">
        <v>23291</v>
      </c>
      <c r="I65" s="65">
        <v>22.2</v>
      </c>
      <c r="J65" s="131">
        <v>67551</v>
      </c>
      <c r="K65" s="65">
        <v>5.3</v>
      </c>
      <c r="L65" s="65">
        <v>2.9</v>
      </c>
    </row>
    <row r="66" spans="1:12" ht="11.45" customHeight="1" x14ac:dyDescent="0.2">
      <c r="A66" s="66">
        <f>IF(D66&lt;&gt;"",COUNTA($D$14:D66),"")</f>
        <v>48</v>
      </c>
      <c r="B66" s="171" t="s">
        <v>284</v>
      </c>
      <c r="C66" s="131">
        <v>8896</v>
      </c>
      <c r="D66" s="65">
        <v>7</v>
      </c>
      <c r="E66" s="131">
        <v>30176</v>
      </c>
      <c r="F66" s="65">
        <v>3.6</v>
      </c>
      <c r="G66" s="65">
        <v>3.4</v>
      </c>
      <c r="H66" s="131">
        <v>75162</v>
      </c>
      <c r="I66" s="65">
        <v>6.1</v>
      </c>
      <c r="J66" s="131">
        <v>304686</v>
      </c>
      <c r="K66" s="65">
        <v>6</v>
      </c>
      <c r="L66" s="65">
        <v>4.0999999999999996</v>
      </c>
    </row>
    <row r="67" spans="1:12" ht="11.45" customHeight="1" x14ac:dyDescent="0.2">
      <c r="A67" s="66">
        <f>IF(D67&lt;&gt;"",COUNTA($D$14:D67),"")</f>
        <v>49</v>
      </c>
      <c r="B67" s="171" t="s">
        <v>285</v>
      </c>
      <c r="C67" s="131">
        <v>401</v>
      </c>
      <c r="D67" s="65">
        <v>46.4</v>
      </c>
      <c r="E67" s="131">
        <v>1094</v>
      </c>
      <c r="F67" s="65">
        <v>48.6</v>
      </c>
      <c r="G67" s="65">
        <v>2.7</v>
      </c>
      <c r="H67" s="131">
        <v>2031</v>
      </c>
      <c r="I67" s="65">
        <v>-2.5</v>
      </c>
      <c r="J67" s="131">
        <v>6870</v>
      </c>
      <c r="K67" s="65">
        <v>5.8</v>
      </c>
      <c r="L67" s="65">
        <v>3.4</v>
      </c>
    </row>
    <row r="68" spans="1:12" ht="11.45" customHeight="1" x14ac:dyDescent="0.2">
      <c r="A68" s="66">
        <f>IF(D68&lt;&gt;"",COUNTA($D$14:D68),"")</f>
        <v>50</v>
      </c>
      <c r="B68" s="171" t="s">
        <v>286</v>
      </c>
      <c r="C68" s="131">
        <v>4779</v>
      </c>
      <c r="D68" s="65">
        <v>11.2</v>
      </c>
      <c r="E68" s="131">
        <v>17031</v>
      </c>
      <c r="F68" s="65">
        <v>-0.6</v>
      </c>
      <c r="G68" s="65">
        <v>3.6</v>
      </c>
      <c r="H68" s="131">
        <v>32862</v>
      </c>
      <c r="I68" s="65">
        <v>-9</v>
      </c>
      <c r="J68" s="131">
        <v>124549</v>
      </c>
      <c r="K68" s="65">
        <v>-9.1999999999999993</v>
      </c>
      <c r="L68" s="65">
        <v>3.8</v>
      </c>
    </row>
    <row r="69" spans="1:12" ht="11.45" customHeight="1" x14ac:dyDescent="0.2">
      <c r="A69" s="66">
        <f>IF(D69&lt;&gt;"",COUNTA($D$14:D69),"")</f>
        <v>51</v>
      </c>
      <c r="B69" s="171" t="s">
        <v>287</v>
      </c>
      <c r="C69" s="131">
        <v>704</v>
      </c>
      <c r="D69" s="65">
        <v>26.6</v>
      </c>
      <c r="E69" s="131">
        <v>2638</v>
      </c>
      <c r="F69" s="65">
        <v>-17.600000000000001</v>
      </c>
      <c r="G69" s="65">
        <v>3.7</v>
      </c>
      <c r="H69" s="131">
        <v>4143</v>
      </c>
      <c r="I69" s="65">
        <v>-10.6</v>
      </c>
      <c r="J69" s="131">
        <v>18921</v>
      </c>
      <c r="K69" s="65">
        <v>-24.5</v>
      </c>
      <c r="L69" s="65">
        <v>4.5999999999999996</v>
      </c>
    </row>
    <row r="70" spans="1:12" ht="11.45" customHeight="1" x14ac:dyDescent="0.2">
      <c r="A70" s="66">
        <f>IF(D70&lt;&gt;"",COUNTA($D$14:D70),"")</f>
        <v>52</v>
      </c>
      <c r="B70" s="171" t="s">
        <v>288</v>
      </c>
      <c r="C70" s="131">
        <v>3976</v>
      </c>
      <c r="D70" s="65">
        <v>-0.7</v>
      </c>
      <c r="E70" s="131">
        <v>18064</v>
      </c>
      <c r="F70" s="65">
        <v>0.6</v>
      </c>
      <c r="G70" s="65">
        <v>4.5</v>
      </c>
      <c r="H70" s="131">
        <v>28349</v>
      </c>
      <c r="I70" s="65">
        <v>-21.5</v>
      </c>
      <c r="J70" s="131">
        <v>170928</v>
      </c>
      <c r="K70" s="65">
        <v>-6.4</v>
      </c>
      <c r="L70" s="65">
        <v>6</v>
      </c>
    </row>
    <row r="71" spans="1:12" ht="11.45" customHeight="1" x14ac:dyDescent="0.2">
      <c r="A71" s="66">
        <f>IF(D71&lt;&gt;"",COUNTA($D$14:D71),"")</f>
        <v>53</v>
      </c>
      <c r="B71" s="171" t="s">
        <v>289</v>
      </c>
      <c r="C71" s="131">
        <v>1075</v>
      </c>
      <c r="D71" s="65">
        <v>-5.5</v>
      </c>
      <c r="E71" s="131">
        <v>2821</v>
      </c>
      <c r="F71" s="65">
        <v>-9.8000000000000007</v>
      </c>
      <c r="G71" s="65">
        <v>2.6</v>
      </c>
      <c r="H71" s="131">
        <v>8821</v>
      </c>
      <c r="I71" s="65">
        <v>9.3000000000000007</v>
      </c>
      <c r="J71" s="131">
        <v>27538</v>
      </c>
      <c r="K71" s="65">
        <v>-3.1</v>
      </c>
      <c r="L71" s="65">
        <v>3.1</v>
      </c>
    </row>
    <row r="72" spans="1:12" ht="11.45" customHeight="1" x14ac:dyDescent="0.2">
      <c r="A72" s="66">
        <f>IF(D72&lt;&gt;"",COUNTA($D$14:D72),"")</f>
        <v>54</v>
      </c>
      <c r="B72" s="171" t="s">
        <v>290</v>
      </c>
      <c r="C72" s="131">
        <v>4057</v>
      </c>
      <c r="D72" s="65">
        <v>17.3</v>
      </c>
      <c r="E72" s="131">
        <v>14149</v>
      </c>
      <c r="F72" s="65">
        <v>5.9</v>
      </c>
      <c r="G72" s="65">
        <v>3.5</v>
      </c>
      <c r="H72" s="131">
        <v>26348</v>
      </c>
      <c r="I72" s="65">
        <v>14.3</v>
      </c>
      <c r="J72" s="131">
        <v>101034</v>
      </c>
      <c r="K72" s="65">
        <v>8</v>
      </c>
      <c r="L72" s="65">
        <v>3.8</v>
      </c>
    </row>
    <row r="73" spans="1:12" ht="11.45" customHeight="1" x14ac:dyDescent="0.2">
      <c r="A73" s="66">
        <f>IF(D73&lt;&gt;"",COUNTA($D$14:D73),"")</f>
        <v>55</v>
      </c>
      <c r="B73" s="171" t="s">
        <v>291</v>
      </c>
      <c r="C73" s="131">
        <v>7779</v>
      </c>
      <c r="D73" s="65">
        <v>7.2</v>
      </c>
      <c r="E73" s="131">
        <v>23298</v>
      </c>
      <c r="F73" s="65">
        <v>6.4</v>
      </c>
      <c r="G73" s="65">
        <v>3</v>
      </c>
      <c r="H73" s="131">
        <v>57355</v>
      </c>
      <c r="I73" s="65">
        <v>0.3</v>
      </c>
      <c r="J73" s="131">
        <v>159288</v>
      </c>
      <c r="K73" s="65">
        <v>-3.3</v>
      </c>
      <c r="L73" s="65">
        <v>2.8</v>
      </c>
    </row>
    <row r="74" spans="1:12" ht="11.45" customHeight="1" x14ac:dyDescent="0.2">
      <c r="A74" s="66">
        <f>IF(D74&lt;&gt;"",COUNTA($D$14:D74),"")</f>
        <v>56</v>
      </c>
      <c r="B74" s="171" t="s">
        <v>292</v>
      </c>
      <c r="C74" s="131">
        <v>1538</v>
      </c>
      <c r="D74" s="65">
        <v>51.1</v>
      </c>
      <c r="E74" s="131">
        <v>5828</v>
      </c>
      <c r="F74" s="65">
        <v>23</v>
      </c>
      <c r="G74" s="65">
        <v>3.8</v>
      </c>
      <c r="H74" s="131">
        <v>9966</v>
      </c>
      <c r="I74" s="65">
        <v>6</v>
      </c>
      <c r="J74" s="131">
        <v>42058</v>
      </c>
      <c r="K74" s="65">
        <v>-0.2</v>
      </c>
      <c r="L74" s="65">
        <v>4.2</v>
      </c>
    </row>
    <row r="75" spans="1:12" ht="11.45" customHeight="1" x14ac:dyDescent="0.2">
      <c r="A75" s="66">
        <f>IF(D75&lt;&gt;"",COUNTA($D$14:D75),"")</f>
        <v>57</v>
      </c>
      <c r="B75" s="169" t="s">
        <v>293</v>
      </c>
      <c r="C75" s="131">
        <v>20889</v>
      </c>
      <c r="D75" s="65">
        <v>9.6</v>
      </c>
      <c r="E75" s="131">
        <v>46724</v>
      </c>
      <c r="F75" s="65">
        <v>4.5999999999999996</v>
      </c>
      <c r="G75" s="65">
        <v>2.2000000000000002</v>
      </c>
      <c r="H75" s="131">
        <v>150787</v>
      </c>
      <c r="I75" s="65">
        <v>11.9</v>
      </c>
      <c r="J75" s="131">
        <v>328999</v>
      </c>
      <c r="K75" s="65">
        <v>2.7</v>
      </c>
      <c r="L75" s="65">
        <v>2.2000000000000002</v>
      </c>
    </row>
    <row r="76" spans="1:12" ht="11.45" customHeight="1" x14ac:dyDescent="0.2">
      <c r="A76" s="66">
        <f>IF(D76&lt;&gt;"",COUNTA($D$14:D76),"")</f>
        <v>58</v>
      </c>
      <c r="B76" s="171" t="s">
        <v>294</v>
      </c>
      <c r="C76" s="131">
        <v>3882</v>
      </c>
      <c r="D76" s="65">
        <v>35</v>
      </c>
      <c r="E76" s="131">
        <v>12221</v>
      </c>
      <c r="F76" s="65">
        <v>13.5</v>
      </c>
      <c r="G76" s="65">
        <v>3.1</v>
      </c>
      <c r="H76" s="131">
        <v>33945</v>
      </c>
      <c r="I76" s="65">
        <v>7.9</v>
      </c>
      <c r="J76" s="131">
        <v>136705</v>
      </c>
      <c r="K76" s="65">
        <v>3</v>
      </c>
      <c r="L76" s="65">
        <v>4</v>
      </c>
    </row>
    <row r="77" spans="1:12" ht="11.45" customHeight="1" x14ac:dyDescent="0.2">
      <c r="A77" s="66">
        <f>IF(D77&lt;&gt;"",COUNTA($D$14:D77),"")</f>
        <v>59</v>
      </c>
      <c r="B77" s="171" t="s">
        <v>295</v>
      </c>
      <c r="C77" s="131">
        <v>1090</v>
      </c>
      <c r="D77" s="65">
        <v>18.100000000000001</v>
      </c>
      <c r="E77" s="131">
        <v>5501</v>
      </c>
      <c r="F77" s="65">
        <v>4.3</v>
      </c>
      <c r="G77" s="65">
        <v>5</v>
      </c>
      <c r="H77" s="131">
        <v>6789</v>
      </c>
      <c r="I77" s="65">
        <v>-1.4</v>
      </c>
      <c r="J77" s="131">
        <v>35901</v>
      </c>
      <c r="K77" s="65">
        <v>-8.1</v>
      </c>
      <c r="L77" s="65">
        <v>5.3</v>
      </c>
    </row>
    <row r="78" spans="1:12" ht="11.45" customHeight="1" x14ac:dyDescent="0.2">
      <c r="A78" s="66">
        <f>IF(D78&lt;&gt;"",COUNTA($D$14:D78),"")</f>
        <v>60</v>
      </c>
      <c r="B78" s="171" t="s">
        <v>296</v>
      </c>
      <c r="C78" s="131">
        <v>2490</v>
      </c>
      <c r="D78" s="65">
        <v>14.4</v>
      </c>
      <c r="E78" s="131">
        <v>15859</v>
      </c>
      <c r="F78" s="65">
        <v>2.5</v>
      </c>
      <c r="G78" s="65">
        <v>6.4</v>
      </c>
      <c r="H78" s="131">
        <v>18766</v>
      </c>
      <c r="I78" s="65">
        <v>10.9</v>
      </c>
      <c r="J78" s="131">
        <v>135191</v>
      </c>
      <c r="K78" s="65">
        <v>7.3</v>
      </c>
      <c r="L78" s="65">
        <v>7.2</v>
      </c>
    </row>
    <row r="79" spans="1:12" ht="11.45" customHeight="1" x14ac:dyDescent="0.2">
      <c r="A79" s="66">
        <f>IF(D79&lt;&gt;"",COUNTA($D$14:D79),"")</f>
        <v>61</v>
      </c>
      <c r="B79" s="171" t="s">
        <v>297</v>
      </c>
      <c r="C79" s="131">
        <v>4267</v>
      </c>
      <c r="D79" s="65">
        <v>32.200000000000003</v>
      </c>
      <c r="E79" s="131">
        <v>15052</v>
      </c>
      <c r="F79" s="65">
        <v>16.100000000000001</v>
      </c>
      <c r="G79" s="65">
        <v>3.5</v>
      </c>
      <c r="H79" s="131">
        <v>29078</v>
      </c>
      <c r="I79" s="65">
        <v>8.3000000000000007</v>
      </c>
      <c r="J79" s="131">
        <v>121683</v>
      </c>
      <c r="K79" s="65">
        <v>5.0999999999999996</v>
      </c>
      <c r="L79" s="65">
        <v>4.2</v>
      </c>
    </row>
    <row r="80" spans="1:12" ht="11.45" customHeight="1" x14ac:dyDescent="0.2">
      <c r="A80" s="66">
        <f>IF(D80&lt;&gt;"",COUNTA($D$14:D80),"")</f>
        <v>62</v>
      </c>
      <c r="B80" s="171" t="s">
        <v>298</v>
      </c>
      <c r="C80" s="131">
        <v>1621</v>
      </c>
      <c r="D80" s="65">
        <v>36.4</v>
      </c>
      <c r="E80" s="131">
        <v>10963</v>
      </c>
      <c r="F80" s="65">
        <v>75.8</v>
      </c>
      <c r="G80" s="65">
        <v>6.8</v>
      </c>
      <c r="H80" s="131">
        <v>15368</v>
      </c>
      <c r="I80" s="65">
        <v>-9.6</v>
      </c>
      <c r="J80" s="131">
        <v>125366</v>
      </c>
      <c r="K80" s="65">
        <v>49.3</v>
      </c>
      <c r="L80" s="65">
        <v>8.1999999999999993</v>
      </c>
    </row>
    <row r="81" spans="1:12" ht="20.100000000000001" customHeight="1" x14ac:dyDescent="0.2">
      <c r="A81" s="66" t="str">
        <f>IF(D81&lt;&gt;"",COUNTA($D$14:D81),"")</f>
        <v/>
      </c>
      <c r="B81" s="172" t="s">
        <v>299</v>
      </c>
      <c r="C81" s="131"/>
      <c r="D81" s="65"/>
      <c r="E81" s="131"/>
      <c r="F81" s="65"/>
      <c r="G81" s="65"/>
      <c r="H81" s="131"/>
      <c r="I81" s="65"/>
      <c r="J81" s="131"/>
      <c r="K81" s="65"/>
      <c r="L81" s="65"/>
    </row>
    <row r="82" spans="1:12" ht="11.45" customHeight="1" x14ac:dyDescent="0.2">
      <c r="A82" s="66">
        <f>IF(D82&lt;&gt;"",COUNTA($D$14:D82),"")</f>
        <v>63</v>
      </c>
      <c r="B82" s="169" t="s">
        <v>384</v>
      </c>
      <c r="C82" s="131">
        <v>1930</v>
      </c>
      <c r="D82" s="65">
        <v>23.3</v>
      </c>
      <c r="E82" s="131">
        <v>6102</v>
      </c>
      <c r="F82" s="65">
        <v>10.4</v>
      </c>
      <c r="G82" s="65">
        <v>3.2</v>
      </c>
      <c r="H82" s="131">
        <v>11276</v>
      </c>
      <c r="I82" s="65">
        <v>-7.7</v>
      </c>
      <c r="J82" s="131">
        <v>37438</v>
      </c>
      <c r="K82" s="65">
        <v>-23.7</v>
      </c>
      <c r="L82" s="65">
        <v>3.3</v>
      </c>
    </row>
    <row r="83" spans="1:12" ht="11.45" customHeight="1" x14ac:dyDescent="0.2">
      <c r="A83" s="66">
        <f>IF(D83&lt;&gt;"",COUNTA($D$14:D83),"")</f>
        <v>64</v>
      </c>
      <c r="B83" s="169" t="s">
        <v>385</v>
      </c>
      <c r="C83" s="131" t="s">
        <v>17</v>
      </c>
      <c r="D83" s="65" t="s">
        <v>17</v>
      </c>
      <c r="E83" s="131" t="s">
        <v>17</v>
      </c>
      <c r="F83" s="65" t="s">
        <v>17</v>
      </c>
      <c r="G83" s="65" t="s">
        <v>17</v>
      </c>
      <c r="H83" s="131" t="s">
        <v>17</v>
      </c>
      <c r="I83" s="65" t="s">
        <v>17</v>
      </c>
      <c r="J83" s="131" t="s">
        <v>17</v>
      </c>
      <c r="K83" s="65" t="s">
        <v>17</v>
      </c>
      <c r="L83" s="65" t="s">
        <v>17</v>
      </c>
    </row>
    <row r="84" spans="1:12" ht="11.45" customHeight="1" x14ac:dyDescent="0.2">
      <c r="A84" s="66">
        <f>IF(D84&lt;&gt;"",COUNTA($D$14:D84),"")</f>
        <v>65</v>
      </c>
      <c r="B84" s="169" t="s">
        <v>386</v>
      </c>
      <c r="C84" s="131">
        <v>1056</v>
      </c>
      <c r="D84" s="65">
        <v>8.6</v>
      </c>
      <c r="E84" s="131">
        <v>1856</v>
      </c>
      <c r="F84" s="65">
        <v>3</v>
      </c>
      <c r="G84" s="65">
        <v>1.8</v>
      </c>
      <c r="H84" s="131">
        <v>7870</v>
      </c>
      <c r="I84" s="65">
        <v>6.8</v>
      </c>
      <c r="J84" s="131">
        <v>14200</v>
      </c>
      <c r="K84" s="65">
        <v>5.2</v>
      </c>
      <c r="L84" s="65">
        <v>1.8</v>
      </c>
    </row>
    <row r="85" spans="1:12" ht="11.45" customHeight="1" x14ac:dyDescent="0.2">
      <c r="A85" s="66">
        <f>IF(D85&lt;&gt;"",COUNTA($D$14:D85),"")</f>
        <v>66</v>
      </c>
      <c r="B85" s="169" t="s">
        <v>387</v>
      </c>
      <c r="C85" s="131" t="s">
        <v>17</v>
      </c>
      <c r="D85" s="65" t="s">
        <v>17</v>
      </c>
      <c r="E85" s="131" t="s">
        <v>17</v>
      </c>
      <c r="F85" s="65" t="s">
        <v>17</v>
      </c>
      <c r="G85" s="65" t="s">
        <v>17</v>
      </c>
      <c r="H85" s="131" t="s">
        <v>17</v>
      </c>
      <c r="I85" s="65" t="s">
        <v>17</v>
      </c>
      <c r="J85" s="131" t="s">
        <v>17</v>
      </c>
      <c r="K85" s="65" t="s">
        <v>17</v>
      </c>
      <c r="L85" s="65" t="s">
        <v>17</v>
      </c>
    </row>
    <row r="86" spans="1:12" ht="11.45" customHeight="1" x14ac:dyDescent="0.2">
      <c r="A86" s="66">
        <f>IF(D86&lt;&gt;"",COUNTA($D$14:D86),"")</f>
        <v>67</v>
      </c>
      <c r="B86" s="169" t="s">
        <v>388</v>
      </c>
      <c r="C86" s="131">
        <v>1056</v>
      </c>
      <c r="D86" s="65">
        <v>20.399999999999999</v>
      </c>
      <c r="E86" s="131">
        <v>3356</v>
      </c>
      <c r="F86" s="65">
        <v>2.2999999999999998</v>
      </c>
      <c r="G86" s="65">
        <v>3.2</v>
      </c>
      <c r="H86" s="131">
        <v>6469</v>
      </c>
      <c r="I86" s="65">
        <v>3.8</v>
      </c>
      <c r="J86" s="131">
        <v>26885</v>
      </c>
      <c r="K86" s="65">
        <v>-6.4</v>
      </c>
      <c r="L86" s="65">
        <v>4.2</v>
      </c>
    </row>
    <row r="87" spans="1:12" x14ac:dyDescent="0.2">
      <c r="A87" s="66">
        <f>IF(D87&lt;&gt;"",COUNTA($D$14:D87),"")</f>
        <v>68</v>
      </c>
      <c r="B87" s="169" t="s">
        <v>389</v>
      </c>
      <c r="C87" s="131">
        <v>6005</v>
      </c>
      <c r="D87" s="65">
        <v>24.3</v>
      </c>
      <c r="E87" s="131">
        <v>34445</v>
      </c>
      <c r="F87" s="65">
        <v>7.4</v>
      </c>
      <c r="G87" s="65">
        <v>5.7</v>
      </c>
      <c r="H87" s="131">
        <v>34800</v>
      </c>
      <c r="I87" s="65">
        <v>-0.7</v>
      </c>
      <c r="J87" s="131">
        <v>229296</v>
      </c>
      <c r="K87" s="65">
        <v>-7.3</v>
      </c>
      <c r="L87" s="65">
        <v>6.6</v>
      </c>
    </row>
    <row r="88" spans="1:12" ht="11.45" customHeight="1" x14ac:dyDescent="0.2">
      <c r="A88" s="66">
        <f>IF(D88&lt;&gt;"",COUNTA($D$14:D88),"")</f>
        <v>69</v>
      </c>
      <c r="B88" s="169" t="s">
        <v>390</v>
      </c>
      <c r="C88" s="131" t="s">
        <v>14</v>
      </c>
      <c r="D88" s="65" t="s">
        <v>14</v>
      </c>
      <c r="E88" s="131" t="s">
        <v>14</v>
      </c>
      <c r="F88" s="65" t="s">
        <v>14</v>
      </c>
      <c r="G88" s="65" t="s">
        <v>14</v>
      </c>
      <c r="H88" s="131" t="s">
        <v>14</v>
      </c>
      <c r="I88" s="65" t="s">
        <v>14</v>
      </c>
      <c r="J88" s="131" t="s">
        <v>14</v>
      </c>
      <c r="K88" s="65" t="s">
        <v>14</v>
      </c>
      <c r="L88" s="65" t="s">
        <v>14</v>
      </c>
    </row>
    <row r="89" spans="1:12" ht="11.45" customHeight="1" x14ac:dyDescent="0.2">
      <c r="A89" s="66">
        <f>IF(D89&lt;&gt;"",COUNTA($D$14:D89),"")</f>
        <v>70</v>
      </c>
      <c r="B89" s="169" t="s">
        <v>391</v>
      </c>
      <c r="C89" s="131">
        <v>197</v>
      </c>
      <c r="D89" s="65">
        <v>-2.5</v>
      </c>
      <c r="E89" s="131">
        <v>689</v>
      </c>
      <c r="F89" s="65">
        <v>-13.6</v>
      </c>
      <c r="G89" s="65">
        <v>3.5</v>
      </c>
      <c r="H89" s="131">
        <v>1021</v>
      </c>
      <c r="I89" s="65">
        <v>-14.3</v>
      </c>
      <c r="J89" s="131">
        <v>5199</v>
      </c>
      <c r="K89" s="65">
        <v>-15.2</v>
      </c>
      <c r="L89" s="65">
        <v>5.0999999999999996</v>
      </c>
    </row>
    <row r="90" spans="1:12" ht="11.45" customHeight="1" x14ac:dyDescent="0.2">
      <c r="A90" s="66">
        <f>IF(D90&lt;&gt;"",COUNTA($D$14:D90),"")</f>
        <v>71</v>
      </c>
      <c r="B90" s="169" t="s">
        <v>392</v>
      </c>
      <c r="C90" s="131">
        <v>2021</v>
      </c>
      <c r="D90" s="65">
        <v>34.200000000000003</v>
      </c>
      <c r="E90" s="131">
        <v>5365</v>
      </c>
      <c r="F90" s="65">
        <v>25.6</v>
      </c>
      <c r="G90" s="65">
        <v>2.7</v>
      </c>
      <c r="H90" s="131">
        <v>11872</v>
      </c>
      <c r="I90" s="65">
        <v>-9.8000000000000007</v>
      </c>
      <c r="J90" s="131">
        <v>38342</v>
      </c>
      <c r="K90" s="65">
        <v>-8.3000000000000007</v>
      </c>
      <c r="L90" s="65">
        <v>3.2</v>
      </c>
    </row>
    <row r="91" spans="1:12" ht="11.45" customHeight="1" x14ac:dyDescent="0.2">
      <c r="A91" s="66">
        <f>IF(D91&lt;&gt;"",COUNTA($D$14:D91),"")</f>
        <v>72</v>
      </c>
      <c r="B91" s="169" t="s">
        <v>393</v>
      </c>
      <c r="C91" s="131" t="s">
        <v>17</v>
      </c>
      <c r="D91" s="65" t="s">
        <v>17</v>
      </c>
      <c r="E91" s="131" t="s">
        <v>17</v>
      </c>
      <c r="F91" s="65" t="s">
        <v>17</v>
      </c>
      <c r="G91" s="65" t="s">
        <v>17</v>
      </c>
      <c r="H91" s="131" t="s">
        <v>17</v>
      </c>
      <c r="I91" s="65" t="s">
        <v>17</v>
      </c>
      <c r="J91" s="131" t="s">
        <v>17</v>
      </c>
      <c r="K91" s="65" t="s">
        <v>17</v>
      </c>
      <c r="L91" s="65" t="s">
        <v>17</v>
      </c>
    </row>
    <row r="92" spans="1:12" ht="11.45" customHeight="1" x14ac:dyDescent="0.2">
      <c r="A92" s="66">
        <f>IF(D92&lt;&gt;"",COUNTA($D$14:D92),"")</f>
        <v>73</v>
      </c>
      <c r="B92" s="169" t="s">
        <v>394</v>
      </c>
      <c r="C92" s="131">
        <v>6815</v>
      </c>
      <c r="D92" s="65">
        <v>14.3</v>
      </c>
      <c r="E92" s="131">
        <v>13834</v>
      </c>
      <c r="F92" s="65">
        <v>7.2</v>
      </c>
      <c r="G92" s="65">
        <v>2</v>
      </c>
      <c r="H92" s="131">
        <v>46094</v>
      </c>
      <c r="I92" s="65">
        <v>11.6</v>
      </c>
      <c r="J92" s="131">
        <v>97077</v>
      </c>
      <c r="K92" s="65">
        <v>9.6999999999999993</v>
      </c>
      <c r="L92" s="65">
        <v>2.1</v>
      </c>
    </row>
    <row r="93" spans="1:12" ht="11.45" customHeight="1" x14ac:dyDescent="0.2">
      <c r="A93" s="66">
        <f>IF(D93&lt;&gt;"",COUNTA($D$14:D93),"")</f>
        <v>74</v>
      </c>
      <c r="B93" s="169" t="s">
        <v>395</v>
      </c>
      <c r="C93" s="131">
        <v>6492</v>
      </c>
      <c r="D93" s="65">
        <v>72</v>
      </c>
      <c r="E93" s="131">
        <v>19323</v>
      </c>
      <c r="F93" s="65">
        <v>9.1999999999999993</v>
      </c>
      <c r="G93" s="65">
        <v>3</v>
      </c>
      <c r="H93" s="131">
        <v>45119</v>
      </c>
      <c r="I93" s="65">
        <v>26.4</v>
      </c>
      <c r="J93" s="131">
        <v>168647</v>
      </c>
      <c r="K93" s="65">
        <v>12.9</v>
      </c>
      <c r="L93" s="65">
        <v>3.7</v>
      </c>
    </row>
    <row r="94" spans="1:12" ht="11.45" customHeight="1" x14ac:dyDescent="0.2">
      <c r="A94" s="66">
        <f>IF(D94&lt;&gt;"",COUNTA($D$14:D94),"")</f>
        <v>75</v>
      </c>
      <c r="B94" s="169" t="s">
        <v>396</v>
      </c>
      <c r="C94" s="131" t="s">
        <v>14</v>
      </c>
      <c r="D94" s="65" t="s">
        <v>14</v>
      </c>
      <c r="E94" s="131" t="s">
        <v>14</v>
      </c>
      <c r="F94" s="65" t="s">
        <v>14</v>
      </c>
      <c r="G94" s="65" t="s">
        <v>14</v>
      </c>
      <c r="H94" s="131" t="s">
        <v>14</v>
      </c>
      <c r="I94" s="65" t="s">
        <v>14</v>
      </c>
      <c r="J94" s="131" t="s">
        <v>14</v>
      </c>
      <c r="K94" s="65" t="s">
        <v>14</v>
      </c>
      <c r="L94" s="65" t="s">
        <v>14</v>
      </c>
    </row>
    <row r="95" spans="1:12" ht="11.45" customHeight="1" x14ac:dyDescent="0.2">
      <c r="A95" s="66">
        <f>IF(D95&lt;&gt;"",COUNTA($D$14:D95),"")</f>
        <v>76</v>
      </c>
      <c r="B95" s="169" t="s">
        <v>397</v>
      </c>
      <c r="C95" s="131">
        <v>1781</v>
      </c>
      <c r="D95" s="65">
        <v>-0.3</v>
      </c>
      <c r="E95" s="131">
        <v>4414</v>
      </c>
      <c r="F95" s="65">
        <v>-10.1</v>
      </c>
      <c r="G95" s="65">
        <v>2.5</v>
      </c>
      <c r="H95" s="131">
        <v>14482</v>
      </c>
      <c r="I95" s="65">
        <v>-3.2</v>
      </c>
      <c r="J95" s="131">
        <v>37853</v>
      </c>
      <c r="K95" s="65">
        <v>-11</v>
      </c>
      <c r="L95" s="65">
        <v>2.6</v>
      </c>
    </row>
    <row r="96" spans="1:12" ht="11.45" customHeight="1" x14ac:dyDescent="0.2">
      <c r="A96" s="66">
        <f>IF(D96&lt;&gt;"",COUNTA($D$14:D96),"")</f>
        <v>77</v>
      </c>
      <c r="B96" s="169" t="s">
        <v>398</v>
      </c>
      <c r="C96" s="131" t="s">
        <v>17</v>
      </c>
      <c r="D96" s="65" t="s">
        <v>17</v>
      </c>
      <c r="E96" s="131" t="s">
        <v>17</v>
      </c>
      <c r="F96" s="65" t="s">
        <v>17</v>
      </c>
      <c r="G96" s="65" t="s">
        <v>17</v>
      </c>
      <c r="H96" s="131" t="s">
        <v>17</v>
      </c>
      <c r="I96" s="65" t="s">
        <v>17</v>
      </c>
      <c r="J96" s="131" t="s">
        <v>17</v>
      </c>
      <c r="K96" s="65" t="s">
        <v>17</v>
      </c>
      <c r="L96" s="65" t="s">
        <v>17</v>
      </c>
    </row>
    <row r="97" spans="1:12" ht="11.45" customHeight="1" x14ac:dyDescent="0.2">
      <c r="A97" s="66">
        <f>IF(D97&lt;&gt;"",COUNTA($D$14:D97),"")</f>
        <v>78</v>
      </c>
      <c r="B97" s="169" t="s">
        <v>399</v>
      </c>
      <c r="C97" s="131">
        <v>1235</v>
      </c>
      <c r="D97" s="65">
        <v>-3.5</v>
      </c>
      <c r="E97" s="131">
        <v>3872</v>
      </c>
      <c r="F97" s="65">
        <v>-11.1</v>
      </c>
      <c r="G97" s="65">
        <v>3.1</v>
      </c>
      <c r="H97" s="131">
        <v>8865</v>
      </c>
      <c r="I97" s="65">
        <v>-1.4</v>
      </c>
      <c r="J97" s="131">
        <v>35043</v>
      </c>
      <c r="K97" s="65">
        <v>-3.7</v>
      </c>
      <c r="L97" s="65">
        <v>4</v>
      </c>
    </row>
    <row r="98" spans="1:12" ht="11.45" customHeight="1" x14ac:dyDescent="0.2">
      <c r="A98" s="66">
        <f>IF(D98&lt;&gt;"",COUNTA($D$14:D98),"")</f>
        <v>79</v>
      </c>
      <c r="B98" s="169" t="s">
        <v>400</v>
      </c>
      <c r="C98" s="131">
        <v>97</v>
      </c>
      <c r="D98" s="65">
        <v>-12.6</v>
      </c>
      <c r="E98" s="131">
        <v>451</v>
      </c>
      <c r="F98" s="65">
        <v>22.9</v>
      </c>
      <c r="G98" s="65">
        <v>4.5999999999999996</v>
      </c>
      <c r="H98" s="131">
        <v>1756</v>
      </c>
      <c r="I98" s="65">
        <v>-28.6</v>
      </c>
      <c r="J98" s="131">
        <v>7396</v>
      </c>
      <c r="K98" s="65">
        <v>-15.2</v>
      </c>
      <c r="L98" s="65">
        <v>4.2</v>
      </c>
    </row>
    <row r="99" spans="1:12" ht="11.45" customHeight="1" x14ac:dyDescent="0.2">
      <c r="A99" s="66">
        <f>IF(D99&lt;&gt;"",COUNTA($D$14:D99),"")</f>
        <v>80</v>
      </c>
      <c r="B99" s="169" t="s">
        <v>401</v>
      </c>
      <c r="C99" s="131" t="s">
        <v>17</v>
      </c>
      <c r="D99" s="65" t="s">
        <v>17</v>
      </c>
      <c r="E99" s="131" t="s">
        <v>17</v>
      </c>
      <c r="F99" s="65" t="s">
        <v>17</v>
      </c>
      <c r="G99" s="65" t="s">
        <v>17</v>
      </c>
      <c r="H99" s="131" t="s">
        <v>17</v>
      </c>
      <c r="I99" s="65" t="s">
        <v>17</v>
      </c>
      <c r="J99" s="131" t="s">
        <v>17</v>
      </c>
      <c r="K99" s="65" t="s">
        <v>17</v>
      </c>
      <c r="L99" s="65" t="s">
        <v>17</v>
      </c>
    </row>
    <row r="100" spans="1:12" ht="11.45" customHeight="1" x14ac:dyDescent="0.2">
      <c r="A100" s="66">
        <f>IF(D100&lt;&gt;"",COUNTA($D$14:D100),"")</f>
        <v>81</v>
      </c>
      <c r="B100" s="169" t="s">
        <v>402</v>
      </c>
      <c r="C100" s="131">
        <v>2374</v>
      </c>
      <c r="D100" s="65">
        <v>-5.0999999999999996</v>
      </c>
      <c r="E100" s="131">
        <v>7945</v>
      </c>
      <c r="F100" s="65">
        <v>-9.1</v>
      </c>
      <c r="G100" s="65">
        <v>3.3</v>
      </c>
      <c r="H100" s="131">
        <v>14733</v>
      </c>
      <c r="I100" s="65">
        <v>0.1</v>
      </c>
      <c r="J100" s="131">
        <v>45670</v>
      </c>
      <c r="K100" s="65">
        <v>1.7</v>
      </c>
      <c r="L100" s="65">
        <v>3.1</v>
      </c>
    </row>
    <row r="101" spans="1:12" ht="11.45" customHeight="1" x14ac:dyDescent="0.2">
      <c r="A101" s="66">
        <f>IF(D101&lt;&gt;"",COUNTA($D$14:D101),"")</f>
        <v>82</v>
      </c>
      <c r="B101" s="169" t="s">
        <v>403</v>
      </c>
      <c r="C101" s="131" t="s">
        <v>17</v>
      </c>
      <c r="D101" s="65" t="s">
        <v>17</v>
      </c>
      <c r="E101" s="131" t="s">
        <v>17</v>
      </c>
      <c r="F101" s="65" t="s">
        <v>17</v>
      </c>
      <c r="G101" s="65" t="s">
        <v>17</v>
      </c>
      <c r="H101" s="131" t="s">
        <v>17</v>
      </c>
      <c r="I101" s="65" t="s">
        <v>17</v>
      </c>
      <c r="J101" s="131" t="s">
        <v>17</v>
      </c>
      <c r="K101" s="65" t="s">
        <v>17</v>
      </c>
      <c r="L101" s="65" t="s">
        <v>17</v>
      </c>
    </row>
    <row r="102" spans="1:12" ht="11.45" customHeight="1" x14ac:dyDescent="0.2">
      <c r="A102" s="66">
        <f>IF(D102&lt;&gt;"",COUNTA($D$14:D102),"")</f>
        <v>83</v>
      </c>
      <c r="B102" s="169" t="s">
        <v>404</v>
      </c>
      <c r="C102" s="131" t="s">
        <v>17</v>
      </c>
      <c r="D102" s="65" t="s">
        <v>17</v>
      </c>
      <c r="E102" s="131" t="s">
        <v>17</v>
      </c>
      <c r="F102" s="65" t="s">
        <v>17</v>
      </c>
      <c r="G102" s="65" t="s">
        <v>17</v>
      </c>
      <c r="H102" s="131" t="s">
        <v>17</v>
      </c>
      <c r="I102" s="65" t="s">
        <v>17</v>
      </c>
      <c r="J102" s="131" t="s">
        <v>17</v>
      </c>
      <c r="K102" s="65" t="s">
        <v>17</v>
      </c>
      <c r="L102" s="65" t="s">
        <v>17</v>
      </c>
    </row>
    <row r="103" spans="1:12" ht="11.45" customHeight="1" x14ac:dyDescent="0.2">
      <c r="A103" s="66">
        <f>IF(D103&lt;&gt;"",COUNTA($D$14:D103),"")</f>
        <v>84</v>
      </c>
      <c r="B103" s="169" t="s">
        <v>405</v>
      </c>
      <c r="C103" s="131">
        <v>2541</v>
      </c>
      <c r="D103" s="65">
        <v>-5.6</v>
      </c>
      <c r="E103" s="131">
        <v>9092</v>
      </c>
      <c r="F103" s="65">
        <v>-18.100000000000001</v>
      </c>
      <c r="G103" s="65">
        <v>3.6</v>
      </c>
      <c r="H103" s="131">
        <v>16554</v>
      </c>
      <c r="I103" s="65">
        <v>-19.5</v>
      </c>
      <c r="J103" s="131">
        <v>74832</v>
      </c>
      <c r="K103" s="65">
        <v>-17.100000000000001</v>
      </c>
      <c r="L103" s="65">
        <v>4.5</v>
      </c>
    </row>
    <row r="104" spans="1:12" ht="11.45" customHeight="1" x14ac:dyDescent="0.2">
      <c r="A104" s="66">
        <f>IF(D104&lt;&gt;"",COUNTA($D$14:D104),"")</f>
        <v>85</v>
      </c>
      <c r="B104" s="169" t="s">
        <v>406</v>
      </c>
      <c r="C104" s="131">
        <v>982</v>
      </c>
      <c r="D104" s="65">
        <v>15.1</v>
      </c>
      <c r="E104" s="131">
        <v>2766</v>
      </c>
      <c r="F104" s="65">
        <v>-6.7</v>
      </c>
      <c r="G104" s="65">
        <v>2.8</v>
      </c>
      <c r="H104" s="131">
        <v>6648</v>
      </c>
      <c r="I104" s="65">
        <v>13.9</v>
      </c>
      <c r="J104" s="131">
        <v>22169</v>
      </c>
      <c r="K104" s="65">
        <v>1.7</v>
      </c>
      <c r="L104" s="65">
        <v>3.3</v>
      </c>
    </row>
    <row r="105" spans="1:12" ht="11.45" customHeight="1" x14ac:dyDescent="0.2">
      <c r="A105" s="66">
        <f>IF(D105&lt;&gt;"",COUNTA($D$14:D105),"")</f>
        <v>86</v>
      </c>
      <c r="B105" s="169" t="s">
        <v>407</v>
      </c>
      <c r="C105" s="131">
        <v>793</v>
      </c>
      <c r="D105" s="65">
        <v>-5.0999999999999996</v>
      </c>
      <c r="E105" s="131">
        <v>1368</v>
      </c>
      <c r="F105" s="65">
        <v>-27.1</v>
      </c>
      <c r="G105" s="65">
        <v>1.7</v>
      </c>
      <c r="H105" s="131">
        <v>5240</v>
      </c>
      <c r="I105" s="65">
        <v>-9</v>
      </c>
      <c r="J105" s="131">
        <v>10827</v>
      </c>
      <c r="K105" s="65">
        <v>-11.9</v>
      </c>
      <c r="L105" s="65">
        <v>2.1</v>
      </c>
    </row>
    <row r="106" spans="1:12" ht="30" customHeight="1" x14ac:dyDescent="0.2">
      <c r="A106" s="66" t="str">
        <f>IF(D106&lt;&gt;"",COUNTA($D$14:D106),"")</f>
        <v/>
      </c>
      <c r="B106" s="170" t="s">
        <v>300</v>
      </c>
      <c r="C106" s="131"/>
      <c r="D106" s="65"/>
      <c r="E106" s="131"/>
      <c r="F106" s="65"/>
      <c r="G106" s="65"/>
      <c r="H106" s="131"/>
      <c r="I106" s="65"/>
      <c r="J106" s="131"/>
      <c r="K106" s="65"/>
      <c r="L106" s="65"/>
    </row>
    <row r="107" spans="1:12" ht="11.45" customHeight="1" x14ac:dyDescent="0.2">
      <c r="A107" s="66">
        <f>IF(D107&lt;&gt;"",COUNTA($D$14:D107),"")</f>
        <v>87</v>
      </c>
      <c r="B107" s="171" t="s">
        <v>301</v>
      </c>
      <c r="C107" s="131">
        <v>3160</v>
      </c>
      <c r="D107" s="65">
        <v>1.6</v>
      </c>
      <c r="E107" s="131">
        <v>7904</v>
      </c>
      <c r="F107" s="65">
        <v>0.8</v>
      </c>
      <c r="G107" s="65">
        <v>2.5</v>
      </c>
      <c r="H107" s="131">
        <v>22082</v>
      </c>
      <c r="I107" s="65">
        <v>0</v>
      </c>
      <c r="J107" s="131">
        <v>54713</v>
      </c>
      <c r="K107" s="65">
        <v>-2.2999999999999998</v>
      </c>
      <c r="L107" s="65">
        <v>2.5</v>
      </c>
    </row>
    <row r="108" spans="1:12" ht="11.45" customHeight="1" x14ac:dyDescent="0.2">
      <c r="A108" s="66">
        <f>IF(D108&lt;&gt;"",COUNTA($D$14:D108),"")</f>
        <v>88</v>
      </c>
      <c r="B108" s="171" t="s">
        <v>302</v>
      </c>
      <c r="C108" s="131">
        <v>940</v>
      </c>
      <c r="D108" s="65">
        <v>-26.8</v>
      </c>
      <c r="E108" s="131">
        <v>1892</v>
      </c>
      <c r="F108" s="65">
        <v>-20</v>
      </c>
      <c r="G108" s="65">
        <v>2</v>
      </c>
      <c r="H108" s="131">
        <v>7443</v>
      </c>
      <c r="I108" s="65">
        <v>-10</v>
      </c>
      <c r="J108" s="131">
        <v>16269</v>
      </c>
      <c r="K108" s="65">
        <v>-0.4</v>
      </c>
      <c r="L108" s="65">
        <v>2.2000000000000002</v>
      </c>
    </row>
    <row r="109" spans="1:12" ht="11.45" customHeight="1" x14ac:dyDescent="0.2">
      <c r="A109" s="66">
        <f>IF(D109&lt;&gt;"",COUNTA($D$14:D109),"")</f>
        <v>89</v>
      </c>
      <c r="B109" s="169" t="s">
        <v>303</v>
      </c>
      <c r="C109" s="131">
        <v>5452</v>
      </c>
      <c r="D109" s="65">
        <v>19.899999999999999</v>
      </c>
      <c r="E109" s="131">
        <v>24516</v>
      </c>
      <c r="F109" s="65">
        <v>6.7</v>
      </c>
      <c r="G109" s="65">
        <v>4.5</v>
      </c>
      <c r="H109" s="131">
        <v>34085</v>
      </c>
      <c r="I109" s="65">
        <v>9.5</v>
      </c>
      <c r="J109" s="131">
        <v>191674</v>
      </c>
      <c r="K109" s="65">
        <v>4.5999999999999996</v>
      </c>
      <c r="L109" s="65">
        <v>5.6</v>
      </c>
    </row>
    <row r="110" spans="1:12" ht="11.45" customHeight="1" x14ac:dyDescent="0.2">
      <c r="A110" s="66">
        <f>IF(D110&lt;&gt;"",COUNTA($D$14:D110),"")</f>
        <v>90</v>
      </c>
      <c r="B110" s="171" t="s">
        <v>304</v>
      </c>
      <c r="C110" s="131">
        <v>1434</v>
      </c>
      <c r="D110" s="65">
        <v>56.4</v>
      </c>
      <c r="E110" s="131">
        <v>2956</v>
      </c>
      <c r="F110" s="65">
        <v>20</v>
      </c>
      <c r="G110" s="65">
        <v>2.1</v>
      </c>
      <c r="H110" s="131">
        <v>9019</v>
      </c>
      <c r="I110" s="65">
        <v>51.8</v>
      </c>
      <c r="J110" s="131">
        <v>21413</v>
      </c>
      <c r="K110" s="65">
        <v>32.700000000000003</v>
      </c>
      <c r="L110" s="65">
        <v>2.4</v>
      </c>
    </row>
    <row r="111" spans="1:12" ht="11.45" customHeight="1" x14ac:dyDescent="0.2">
      <c r="A111" s="66">
        <f>IF(D111&lt;&gt;"",COUNTA($D$14:D111),"")</f>
        <v>91</v>
      </c>
      <c r="B111" s="171" t="s">
        <v>305</v>
      </c>
      <c r="C111" s="131">
        <v>2043</v>
      </c>
      <c r="D111" s="65">
        <v>1.8</v>
      </c>
      <c r="E111" s="131">
        <v>3777</v>
      </c>
      <c r="F111" s="65">
        <v>12.3</v>
      </c>
      <c r="G111" s="65">
        <v>1.8</v>
      </c>
      <c r="H111" s="131">
        <v>13201</v>
      </c>
      <c r="I111" s="65">
        <v>-4.2</v>
      </c>
      <c r="J111" s="131">
        <v>24840</v>
      </c>
      <c r="K111" s="65">
        <v>-4.9000000000000004</v>
      </c>
      <c r="L111" s="65">
        <v>1.9</v>
      </c>
    </row>
    <row r="112" spans="1:12" ht="11.45" customHeight="1" x14ac:dyDescent="0.2">
      <c r="A112" s="66">
        <f>IF(D112&lt;&gt;"",COUNTA($D$14:D112),"")</f>
        <v>92</v>
      </c>
      <c r="B112" s="171" t="s">
        <v>306</v>
      </c>
      <c r="C112" s="131">
        <v>1957</v>
      </c>
      <c r="D112" s="65">
        <v>36.1</v>
      </c>
      <c r="E112" s="131">
        <v>5849</v>
      </c>
      <c r="F112" s="65">
        <v>106.8</v>
      </c>
      <c r="G112" s="65">
        <v>3</v>
      </c>
      <c r="H112" s="131">
        <v>15880</v>
      </c>
      <c r="I112" s="65">
        <v>12.5</v>
      </c>
      <c r="J112" s="131">
        <v>55711</v>
      </c>
      <c r="K112" s="65">
        <v>15.2</v>
      </c>
      <c r="L112" s="65">
        <v>3.5</v>
      </c>
    </row>
    <row r="113" spans="1:12" ht="11.45" customHeight="1" x14ac:dyDescent="0.2">
      <c r="A113" s="66">
        <f>IF(D113&lt;&gt;"",COUNTA($D$14:D113),"")</f>
        <v>93</v>
      </c>
      <c r="B113" s="171" t="s">
        <v>307</v>
      </c>
      <c r="C113" s="131">
        <v>4813</v>
      </c>
      <c r="D113" s="65">
        <v>29.4</v>
      </c>
      <c r="E113" s="131">
        <v>9963</v>
      </c>
      <c r="F113" s="65">
        <v>17.399999999999999</v>
      </c>
      <c r="G113" s="65">
        <v>2.1</v>
      </c>
      <c r="H113" s="131">
        <v>31983</v>
      </c>
      <c r="I113" s="65">
        <v>15.2</v>
      </c>
      <c r="J113" s="131">
        <v>66653</v>
      </c>
      <c r="K113" s="65">
        <v>6.6</v>
      </c>
      <c r="L113" s="65">
        <v>2.1</v>
      </c>
    </row>
    <row r="114" spans="1:12" ht="11.45" customHeight="1" x14ac:dyDescent="0.2">
      <c r="A114" s="66">
        <f>IF(D114&lt;&gt;"",COUNTA($D$14:D114),"")</f>
        <v>94</v>
      </c>
      <c r="B114" s="171" t="s">
        <v>308</v>
      </c>
      <c r="C114" s="131">
        <v>838</v>
      </c>
      <c r="D114" s="65">
        <v>1.9</v>
      </c>
      <c r="E114" s="131">
        <v>1730</v>
      </c>
      <c r="F114" s="65">
        <v>-22.2</v>
      </c>
      <c r="G114" s="65">
        <v>2.1</v>
      </c>
      <c r="H114" s="131">
        <v>6252</v>
      </c>
      <c r="I114" s="65">
        <v>3.7</v>
      </c>
      <c r="J114" s="131">
        <v>13588</v>
      </c>
      <c r="K114" s="65">
        <v>-21.9</v>
      </c>
      <c r="L114" s="65">
        <v>2.2000000000000002</v>
      </c>
    </row>
    <row r="115" spans="1:12" ht="11.45" customHeight="1" x14ac:dyDescent="0.2">
      <c r="A115" s="66">
        <f>IF(D115&lt;&gt;"",COUNTA($D$14:D115),"")</f>
        <v>95</v>
      </c>
      <c r="B115" s="171" t="s">
        <v>309</v>
      </c>
      <c r="C115" s="131">
        <v>1086</v>
      </c>
      <c r="D115" s="65">
        <v>-2.2000000000000002</v>
      </c>
      <c r="E115" s="131">
        <v>2588</v>
      </c>
      <c r="F115" s="65">
        <v>-0.7</v>
      </c>
      <c r="G115" s="65">
        <v>2.4</v>
      </c>
      <c r="H115" s="131">
        <v>7913</v>
      </c>
      <c r="I115" s="65">
        <v>6.1</v>
      </c>
      <c r="J115" s="131">
        <v>20417</v>
      </c>
      <c r="K115" s="65">
        <v>6</v>
      </c>
      <c r="L115" s="65">
        <v>2.6</v>
      </c>
    </row>
    <row r="116" spans="1:12" ht="11.45" customHeight="1" x14ac:dyDescent="0.2">
      <c r="A116" s="66">
        <f>IF(D116&lt;&gt;"",COUNTA($D$14:D116),"")</f>
        <v>96</v>
      </c>
      <c r="B116" s="171" t="s">
        <v>310</v>
      </c>
      <c r="C116" s="131" t="s">
        <v>17</v>
      </c>
      <c r="D116" s="65" t="s">
        <v>17</v>
      </c>
      <c r="E116" s="131" t="s">
        <v>17</v>
      </c>
      <c r="F116" s="65" t="s">
        <v>17</v>
      </c>
      <c r="G116" s="65" t="s">
        <v>17</v>
      </c>
      <c r="H116" s="131" t="s">
        <v>17</v>
      </c>
      <c r="I116" s="65" t="s">
        <v>17</v>
      </c>
      <c r="J116" s="131" t="s">
        <v>17</v>
      </c>
      <c r="K116" s="65" t="s">
        <v>17</v>
      </c>
      <c r="L116" s="65" t="s">
        <v>17</v>
      </c>
    </row>
    <row r="117" spans="1:12" ht="11.45" customHeight="1" x14ac:dyDescent="0.2">
      <c r="A117" s="66">
        <f>IF(D117&lt;&gt;"",COUNTA($D$14:D117),"")</f>
        <v>97</v>
      </c>
      <c r="B117" s="171" t="s">
        <v>311</v>
      </c>
      <c r="C117" s="131">
        <v>1400</v>
      </c>
      <c r="D117" s="65">
        <v>-6.2</v>
      </c>
      <c r="E117" s="131">
        <v>3303</v>
      </c>
      <c r="F117" s="65">
        <v>-28.6</v>
      </c>
      <c r="G117" s="65">
        <v>2.4</v>
      </c>
      <c r="H117" s="131">
        <v>11114</v>
      </c>
      <c r="I117" s="65">
        <v>-1.6</v>
      </c>
      <c r="J117" s="131">
        <v>32535</v>
      </c>
      <c r="K117" s="65">
        <v>-4</v>
      </c>
      <c r="L117" s="65">
        <v>2.9</v>
      </c>
    </row>
    <row r="118" spans="1:12" ht="11.45" customHeight="1" x14ac:dyDescent="0.2">
      <c r="A118" s="66">
        <f>IF(D118&lt;&gt;"",COUNTA($D$14:D118),"")</f>
        <v>98</v>
      </c>
      <c r="B118" s="171" t="s">
        <v>312</v>
      </c>
      <c r="C118" s="131">
        <v>5070</v>
      </c>
      <c r="D118" s="65">
        <v>47.8</v>
      </c>
      <c r="E118" s="131">
        <v>15830</v>
      </c>
      <c r="F118" s="65">
        <v>29.6</v>
      </c>
      <c r="G118" s="65">
        <v>3.1</v>
      </c>
      <c r="H118" s="131">
        <v>39180</v>
      </c>
      <c r="I118" s="65">
        <v>40.4</v>
      </c>
      <c r="J118" s="131">
        <v>142101</v>
      </c>
      <c r="K118" s="65">
        <v>39.200000000000003</v>
      </c>
      <c r="L118" s="65">
        <v>3.6</v>
      </c>
    </row>
    <row r="119" spans="1:12" ht="11.45" customHeight="1" x14ac:dyDescent="0.2">
      <c r="A119" s="66">
        <f>IF(D119&lt;&gt;"",COUNTA($D$14:D119),"")</f>
        <v>99</v>
      </c>
      <c r="B119" s="171" t="s">
        <v>313</v>
      </c>
      <c r="C119" s="131">
        <v>929</v>
      </c>
      <c r="D119" s="65">
        <v>6.3</v>
      </c>
      <c r="E119" s="131">
        <v>2474</v>
      </c>
      <c r="F119" s="65">
        <v>-2.2000000000000002</v>
      </c>
      <c r="G119" s="65">
        <v>2.7</v>
      </c>
      <c r="H119" s="131">
        <v>5826</v>
      </c>
      <c r="I119" s="65">
        <v>1.6</v>
      </c>
      <c r="J119" s="131">
        <v>15944</v>
      </c>
      <c r="K119" s="65">
        <v>-2.2000000000000002</v>
      </c>
      <c r="L119" s="65">
        <v>2.7</v>
      </c>
    </row>
    <row r="120" spans="1:12" ht="11.45" customHeight="1" x14ac:dyDescent="0.2">
      <c r="A120" s="66">
        <f>IF(D120&lt;&gt;"",COUNTA($D$14:D120),"")</f>
        <v>100</v>
      </c>
      <c r="B120" s="171" t="s">
        <v>314</v>
      </c>
      <c r="C120" s="131">
        <v>425</v>
      </c>
      <c r="D120" s="65">
        <v>-8.8000000000000007</v>
      </c>
      <c r="E120" s="131">
        <v>753</v>
      </c>
      <c r="F120" s="65">
        <v>-38.6</v>
      </c>
      <c r="G120" s="65">
        <v>1.8</v>
      </c>
      <c r="H120" s="131">
        <v>4190</v>
      </c>
      <c r="I120" s="65">
        <v>7.7</v>
      </c>
      <c r="J120" s="131">
        <v>8665</v>
      </c>
      <c r="K120" s="65">
        <v>0.8</v>
      </c>
      <c r="L120" s="65">
        <v>2.1</v>
      </c>
    </row>
    <row r="121" spans="1:12" ht="11.45" customHeight="1" x14ac:dyDescent="0.2">
      <c r="A121" s="66">
        <f>IF(D121&lt;&gt;"",COUNTA($D$14:D121),"")</f>
        <v>101</v>
      </c>
      <c r="B121" s="171" t="s">
        <v>315</v>
      </c>
      <c r="C121" s="131">
        <v>490</v>
      </c>
      <c r="D121" s="65">
        <v>-11.4</v>
      </c>
      <c r="E121" s="131">
        <v>1516</v>
      </c>
      <c r="F121" s="65">
        <v>-19</v>
      </c>
      <c r="G121" s="65">
        <v>3.1</v>
      </c>
      <c r="H121" s="131">
        <v>2933</v>
      </c>
      <c r="I121" s="65">
        <v>-33.9</v>
      </c>
      <c r="J121" s="131">
        <v>11532</v>
      </c>
      <c r="K121" s="65">
        <v>-22.7</v>
      </c>
      <c r="L121" s="65">
        <v>3.9</v>
      </c>
    </row>
    <row r="122" spans="1:12" ht="11.45" customHeight="1" x14ac:dyDescent="0.2">
      <c r="A122" s="66">
        <f>IF(D122&lt;&gt;"",COUNTA($D$14:D122),"")</f>
        <v>102</v>
      </c>
      <c r="B122" s="171" t="s">
        <v>316</v>
      </c>
      <c r="C122" s="131">
        <v>1292</v>
      </c>
      <c r="D122" s="65">
        <v>0.4</v>
      </c>
      <c r="E122" s="131">
        <v>4017</v>
      </c>
      <c r="F122" s="65">
        <v>-7.4</v>
      </c>
      <c r="G122" s="65">
        <v>3.1</v>
      </c>
      <c r="H122" s="131">
        <v>9186</v>
      </c>
      <c r="I122" s="65">
        <v>-2</v>
      </c>
      <c r="J122" s="131">
        <v>31566</v>
      </c>
      <c r="K122" s="65">
        <v>-3.6</v>
      </c>
      <c r="L122" s="65">
        <v>3.4</v>
      </c>
    </row>
    <row r="123" spans="1:12" ht="11.45" customHeight="1" x14ac:dyDescent="0.2">
      <c r="A123" s="66">
        <f>IF(D123&lt;&gt;"",COUNTA($D$14:D123),"")</f>
        <v>103</v>
      </c>
      <c r="B123" s="171" t="s">
        <v>262</v>
      </c>
      <c r="C123" s="131">
        <v>3627</v>
      </c>
      <c r="D123" s="65">
        <v>38.9</v>
      </c>
      <c r="E123" s="131">
        <v>9545</v>
      </c>
      <c r="F123" s="65">
        <v>-3.1</v>
      </c>
      <c r="G123" s="65">
        <v>2.6</v>
      </c>
      <c r="H123" s="131">
        <v>30838</v>
      </c>
      <c r="I123" s="65">
        <v>-4.8</v>
      </c>
      <c r="J123" s="131">
        <v>90414</v>
      </c>
      <c r="K123" s="65">
        <v>-15.1</v>
      </c>
      <c r="L123" s="65">
        <v>2.9</v>
      </c>
    </row>
  </sheetData>
  <mergeCells count="23">
    <mergeCell ref="I5:I10"/>
    <mergeCell ref="J5:J10"/>
    <mergeCell ref="K5:K10"/>
    <mergeCell ref="G11:H11"/>
    <mergeCell ref="G4:G10"/>
    <mergeCell ref="H4:I4"/>
    <mergeCell ref="J4:K4"/>
    <mergeCell ref="A1:B1"/>
    <mergeCell ref="C1:L1"/>
    <mergeCell ref="A2:B2"/>
    <mergeCell ref="C2:L2"/>
    <mergeCell ref="A3:A11"/>
    <mergeCell ref="B3:B11"/>
    <mergeCell ref="C3:G3"/>
    <mergeCell ref="H3:L3"/>
    <mergeCell ref="C4:D4"/>
    <mergeCell ref="E4:F4"/>
    <mergeCell ref="L4:L10"/>
    <mergeCell ref="C5:C10"/>
    <mergeCell ref="D5:D10"/>
    <mergeCell ref="E5:E10"/>
    <mergeCell ref="F5:F10"/>
    <mergeCell ref="H5:H10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09&amp;R&amp;"-,Standard"&amp;7&amp;P</oddFooter>
    <evenFooter>&amp;L&amp;"-,Standard"&amp;7&amp;P&amp;R&amp;"-,Standard"&amp;7StatA MV, Statistischer Bericht G413 2023 09</even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17</vt:i4>
      </vt:variant>
    </vt:vector>
  </HeadingPairs>
  <TitlesOfParts>
    <vt:vector size="33" baseType="lpstr">
      <vt:lpstr>Deckblatt</vt:lpstr>
      <vt:lpstr>Inhalt</vt:lpstr>
      <vt:lpstr>Vorbemerkungen</vt:lpstr>
      <vt:lpstr>1</vt:lpstr>
      <vt:lpstr>2.1</vt:lpstr>
      <vt:lpstr>2.2</vt:lpstr>
      <vt:lpstr>2.3</vt:lpstr>
      <vt:lpstr>2.4</vt:lpstr>
      <vt:lpstr>2.5</vt:lpstr>
      <vt:lpstr>3.1</vt:lpstr>
      <vt:lpstr>3.2</vt:lpstr>
      <vt:lpstr>4.1</vt:lpstr>
      <vt:lpstr>4.2</vt:lpstr>
      <vt:lpstr>4.3</vt:lpstr>
      <vt:lpstr>4.4</vt:lpstr>
      <vt:lpstr>Fußnotenerläut.</vt:lpstr>
      <vt:lpstr>'2.4'!Drucktitel</vt:lpstr>
      <vt:lpstr>'2.5'!Drucktitel</vt:lpstr>
      <vt:lpstr>'4.2'!Drucktitel</vt:lpstr>
      <vt:lpstr>'4.3'!Drucktitel</vt:lpstr>
      <vt:lpstr>'4.4'!Drucktitel</vt:lpstr>
      <vt:lpstr>'1'!Print_Titles</vt:lpstr>
      <vt:lpstr>'2.1'!Print_Titles</vt:lpstr>
      <vt:lpstr>'2.2'!Print_Titles</vt:lpstr>
      <vt:lpstr>'2.3'!Print_Titles</vt:lpstr>
      <vt:lpstr>'2.4'!Print_Titles</vt:lpstr>
      <vt:lpstr>'2.5'!Print_Titles</vt:lpstr>
      <vt:lpstr>'3.1'!Print_Titles</vt:lpstr>
      <vt:lpstr>'3.2'!Print_Titles</vt:lpstr>
      <vt:lpstr>'4.1'!Print_Titles</vt:lpstr>
      <vt:lpstr>'4.2'!Print_Titles</vt:lpstr>
      <vt:lpstr>'4.3'!Print_Titles</vt:lpstr>
      <vt:lpstr>'4.4'!Print_Titles</vt:lpstr>
    </vt:vector>
  </TitlesOfParts>
  <Company>  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G413 Tourismus 09/2023</dc:title>
  <dc:subject>Tourismus, Gastgewerbe</dc:subject>
  <dc:creator>FB 431</dc:creator>
  <cp:lastModifiedBy>Luptowski, Simone</cp:lastModifiedBy>
  <cp:lastPrinted>2023-11-06T11:36:47Z</cp:lastPrinted>
  <dcterms:created xsi:type="dcterms:W3CDTF">2023-05-02T09:29:03Z</dcterms:created>
  <dcterms:modified xsi:type="dcterms:W3CDTF">2023-12-08T06:06:59Z</dcterms:modified>
</cp:coreProperties>
</file>